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W03000.se.hvwan.net\Dept\I\Tooling\Template data collection tool\"/>
    </mc:Choice>
  </mc:AlternateContent>
  <xr:revisionPtr revIDLastSave="0" documentId="13_ncr:1_{70F312D6-6CDA-43F4-933B-7D0176220B4B}" xr6:coauthVersionLast="47" xr6:coauthVersionMax="47" xr10:uidLastSave="{00000000-0000-0000-0000-000000000000}"/>
  <bookViews>
    <workbookView xWindow="696" yWindow="2532" windowWidth="17280" windowHeight="8964" xr2:uid="{00000000-000D-0000-FFFF-FFFF00000000}"/>
  </bookViews>
  <sheets>
    <sheet name="Data sheet" sheetId="10" r:id="rId1"/>
    <sheet name="User instruction" sheetId="16" r:id="rId2"/>
    <sheet name="Revision history" sheetId="17" r:id="rId3"/>
    <sheet name="Selection" sheetId="14" state="hidden" r:id="rId4"/>
  </sheets>
  <externalReferences>
    <externalReference r:id="rId5"/>
  </externalReferences>
  <definedNames>
    <definedName name="_xlnm._FilterDatabase" localSheetId="3" hidden="1">Selection!$W$2:$W$6</definedName>
    <definedName name="cookies">#REF!</definedName>
    <definedName name="_xlnm.Print_Area" localSheetId="0">'Data sheet'!$A$1:$I$20</definedName>
  </definedNames>
  <calcPr calcId="191029" iterate="1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" i="10" l="1"/>
  <c r="AA6" i="10"/>
  <c r="AA7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Tommy Myrendal</author>
  </authors>
  <commentList>
    <comment ref="F3" authorId="0" shapeId="0" xr:uid="{00000000-0006-0000-0000-000001000000}">
      <text>
        <r>
          <rPr>
            <sz val="9"/>
            <color indexed="81"/>
            <rFont val="Tahoma"/>
            <family val="2"/>
          </rPr>
          <t>A, B, C, etc
When ordering mould</t>
        </r>
      </text>
    </comment>
    <comment ref="P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Photo views requirement:
Complete tool
and if applicable open tool
Engraving
 "Husqvarna property" including
tool no.
</t>
        </r>
      </text>
    </comment>
    <comment ref="S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Number of parts produced in one hour.
</t>
        </r>
      </text>
    </comment>
    <comment ref="V3" authorId="0" shapeId="0" xr:uid="{00000000-0006-0000-0000-000004000000}">
      <text>
        <r>
          <rPr>
            <sz val="9"/>
            <color indexed="81"/>
            <rFont val="Tahoma"/>
            <family val="2"/>
          </rPr>
          <t>Month-year
e.g. mars 2014</t>
        </r>
      </text>
    </comment>
    <comment ref="Y3" authorId="0" shapeId="0" xr:uid="{00000000-0006-0000-0000-000005000000}">
      <text>
        <r>
          <rPr>
            <sz val="9"/>
            <color indexed="81"/>
            <rFont val="Tahoma"/>
            <family val="2"/>
          </rPr>
          <t>Husqvarna Property, mould no.
engraved on tool.</t>
        </r>
      </text>
    </comment>
    <comment ref="Z3" authorId="0" shapeId="0" xr:uid="{00000000-0006-0000-0000-000006000000}">
      <text>
        <r>
          <rPr>
            <sz val="9"/>
            <color indexed="81"/>
            <rFont val="Tahoma"/>
            <family val="2"/>
          </rPr>
          <t>At time of purchase</t>
        </r>
      </text>
    </comment>
    <comment ref="AA3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Repair/modification
</t>
        </r>
      </text>
    </comment>
    <comment ref="AB3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From order entry
</t>
        </r>
      </text>
    </comment>
    <comment ref="AI3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By date
</t>
        </r>
      </text>
    </comment>
  </commentList>
</comments>
</file>

<file path=xl/sharedStrings.xml><?xml version="1.0" encoding="utf-8"?>
<sst xmlns="http://schemas.openxmlformats.org/spreadsheetml/2006/main" count="207" uniqueCount="164">
  <si>
    <t>Hand book</t>
  </si>
  <si>
    <t>Photo</t>
  </si>
  <si>
    <t>Height</t>
  </si>
  <si>
    <t>Description</t>
  </si>
  <si>
    <t>Tool no. Suppl.</t>
  </si>
  <si>
    <t>Tool no. HVA</t>
  </si>
  <si>
    <t>Level</t>
  </si>
  <si>
    <t>Operation</t>
  </si>
  <si>
    <t>Manual</t>
  </si>
  <si>
    <t>Automatic</t>
  </si>
  <si>
    <t>Last audit</t>
  </si>
  <si>
    <t>SOP</t>
  </si>
  <si>
    <t>Cycles y.t.d</t>
  </si>
  <si>
    <t>Next audit</t>
  </si>
  <si>
    <t>Assembly</t>
  </si>
  <si>
    <t>.2</t>
  </si>
  <si>
    <t>..3</t>
  </si>
  <si>
    <t>…4</t>
  </si>
  <si>
    <t>Process</t>
  </si>
  <si>
    <t>Drawing</t>
  </si>
  <si>
    <t>2D</t>
  </si>
  <si>
    <t>3D</t>
  </si>
  <si>
    <t>Missing</t>
  </si>
  <si>
    <t>Yes</t>
  </si>
  <si>
    <t>No</t>
  </si>
  <si>
    <t>Platform</t>
  </si>
  <si>
    <t>Supplier (part)</t>
  </si>
  <si>
    <t>Ok</t>
  </si>
  <si>
    <t>Missing partially</t>
  </si>
  <si>
    <t>Engraving</t>
  </si>
  <si>
    <t>Only "property"</t>
  </si>
  <si>
    <t>Ok, for both</t>
  </si>
  <si>
    <t>Material spec. general</t>
  </si>
  <si>
    <t>Demand/year</t>
  </si>
  <si>
    <t>Scrapped</t>
  </si>
  <si>
    <t>2D and 3D</t>
  </si>
  <si>
    <t>Spare part</t>
  </si>
  <si>
    <t>Revision</t>
  </si>
  <si>
    <t>Added cost</t>
  </si>
  <si>
    <t>Gripping device</t>
  </si>
  <si>
    <t>Measuring device</t>
  </si>
  <si>
    <t>Current scrapping %</t>
  </si>
  <si>
    <t>Deep drawing</t>
  </si>
  <si>
    <t>Bending</t>
  </si>
  <si>
    <t>Riveting</t>
  </si>
  <si>
    <t>Welding robot</t>
  </si>
  <si>
    <t>Welding manual</t>
  </si>
  <si>
    <t>Width</t>
  </si>
  <si>
    <t>Length</t>
  </si>
  <si>
    <t>Blanking</t>
  </si>
  <si>
    <t>Cutting-Bending</t>
  </si>
  <si>
    <t>Edging</t>
  </si>
  <si>
    <t>Fine blanking</t>
  </si>
  <si>
    <t>Feeding</t>
  </si>
  <si>
    <t xml:space="preserve">Tool designed for </t>
  </si>
  <si>
    <t>material quality</t>
  </si>
  <si>
    <t>Coil</t>
  </si>
  <si>
    <t>Blank sheet</t>
  </si>
  <si>
    <t>X</t>
  </si>
  <si>
    <t>Production/h</t>
  </si>
  <si>
    <t>Tool maker</t>
  </si>
  <si>
    <t>Minimum production  rate</t>
  </si>
  <si>
    <t>Tool Cost</t>
  </si>
  <si>
    <t>Tool</t>
  </si>
  <si>
    <t>weight (kg)</t>
  </si>
  <si>
    <t xml:space="preserve">           Manufacturing</t>
  </si>
  <si>
    <t>Machine type/size (ton)</t>
  </si>
  <si>
    <t xml:space="preserve">           Technical and process description (existing tools)</t>
  </si>
  <si>
    <t>For questions on handling of this document,</t>
  </si>
  <si>
    <t>please contact:</t>
  </si>
  <si>
    <t xml:space="preserve">              Company:</t>
  </si>
  <si>
    <t xml:space="preserve">              Name:</t>
  </si>
  <si>
    <t xml:space="preserve">              Phone:</t>
  </si>
  <si>
    <t xml:space="preserve">              Mobile:</t>
  </si>
  <si>
    <t xml:space="preserve">              e-mail:</t>
  </si>
  <si>
    <t>Supplier contact information:</t>
  </si>
  <si>
    <t>Priority of information:</t>
  </si>
  <si>
    <t>green column: First</t>
  </si>
  <si>
    <t>Yellow column : Second</t>
  </si>
  <si>
    <t>Drawing no.</t>
  </si>
  <si>
    <t>Art.no.</t>
  </si>
  <si>
    <t>Updated:</t>
  </si>
  <si>
    <t>Generally</t>
  </si>
  <si>
    <t>In case of questions or need of original document,</t>
  </si>
  <si>
    <t>Column A:</t>
  </si>
  <si>
    <t>Note:</t>
  </si>
  <si>
    <t xml:space="preserve">When tool no. is received from Husqvarna, the tool should be </t>
  </si>
  <si>
    <t>engraved, or equipped with tool plate, which on request</t>
  </si>
  <si>
    <t>Column B:</t>
  </si>
  <si>
    <t>If the supplier have their own tool no. this should be noted here.</t>
  </si>
  <si>
    <t>Column C:</t>
  </si>
  <si>
    <t>Production levels, 1 is end (delivery level), .2 is child part to level 1.</t>
  </si>
  <si>
    <t>Default values is 1 .2 ..3 …4</t>
  </si>
  <si>
    <t>Column D:</t>
  </si>
  <si>
    <t>Column E:</t>
  </si>
  <si>
    <t>If more than one variant, 01 02 03 04 etc. or 01 - 04</t>
  </si>
  <si>
    <t>Column I:</t>
  </si>
  <si>
    <t>Manufacturing method</t>
  </si>
  <si>
    <t>Default values:</t>
  </si>
  <si>
    <t>Column J:</t>
  </si>
  <si>
    <t>Column L:</t>
  </si>
  <si>
    <t>Column M:</t>
  </si>
  <si>
    <t>(mm)</t>
  </si>
  <si>
    <t>Column O:</t>
  </si>
  <si>
    <t>Column P:</t>
  </si>
  <si>
    <t>Column Q:</t>
  </si>
  <si>
    <t>Column R:</t>
  </si>
  <si>
    <t>Column S:</t>
  </si>
  <si>
    <t>Column T:</t>
  </si>
  <si>
    <t>Column V:</t>
  </si>
  <si>
    <t>Column W:</t>
  </si>
  <si>
    <t>Column AH:</t>
  </si>
  <si>
    <t>Available drawing format (to be sent to Husqvarna)</t>
  </si>
  <si>
    <t>3D catia/step</t>
  </si>
  <si>
    <t>Photo views requirement:</t>
  </si>
  <si>
    <t>Mould engraving:</t>
  </si>
  <si>
    <t>If available, general information about tool function (to be sent to Husqvarna).</t>
  </si>
  <si>
    <t>Yes = available</t>
  </si>
  <si>
    <t>No = not available</t>
  </si>
  <si>
    <t>If available, month-year for SOP,</t>
  </si>
  <si>
    <t>or only year.</t>
  </si>
  <si>
    <t>If only spare production = Yes, otherwise left blank.</t>
  </si>
  <si>
    <t>Do not forget to note also this:</t>
  </si>
  <si>
    <t>User instructions for document: [manufacturing documentation existing tools]</t>
  </si>
  <si>
    <t xml:space="preserve">Used in the documentation process of existing tools, excluding injection moulding, die casting and </t>
  </si>
  <si>
    <t>sheet metal working. These have their own document.</t>
  </si>
  <si>
    <t xml:space="preserve">Document together with required </t>
  </si>
  <si>
    <t>drawings and photos, returned to</t>
  </si>
  <si>
    <t>Will be received by Husqvarna AB.</t>
  </si>
  <si>
    <t>ex.</t>
  </si>
  <si>
    <t>ex. If the part is a complete unit with two parts, and then assembled.</t>
  </si>
  <si>
    <t>The complete unit should have level 1, and the two parts level .2.</t>
  </si>
  <si>
    <t>Column G:</t>
  </si>
  <si>
    <t>Column K:</t>
  </si>
  <si>
    <t>Complete tool (at least one view).</t>
  </si>
  <si>
    <t>If applicable, open tool.</t>
  </si>
  <si>
    <t xml:space="preserve">      If applicable</t>
  </si>
  <si>
    <t xml:space="preserve">    Number of parts produced in one hour.</t>
  </si>
  <si>
    <t xml:space="preserve">    If there is additional tools,</t>
  </si>
  <si>
    <t xml:space="preserve">    beside the specified.</t>
  </si>
  <si>
    <t>Manufacturing company tool.</t>
  </si>
  <si>
    <t>Column AC:</t>
  </si>
  <si>
    <t>Number of parts, produced in the tool, until now.</t>
  </si>
  <si>
    <t>Column AD:</t>
  </si>
  <si>
    <t>Yearly number of parts</t>
  </si>
  <si>
    <t>Column AG:</t>
  </si>
  <si>
    <t>can be obtained from Husqvarna.</t>
  </si>
  <si>
    <t>Revision history</t>
  </si>
  <si>
    <t>Rev.</t>
  </si>
  <si>
    <t>Date</t>
  </si>
  <si>
    <t>1.2</t>
  </si>
  <si>
    <t>Sheet [User instruction] and [Revision history] added</t>
  </si>
  <si>
    <t>[manufacturing documentation]</t>
  </si>
  <si>
    <t>1.3</t>
  </si>
  <si>
    <t>Clarification of "Additional equipment"</t>
  </si>
  <si>
    <t>Type of euquipment not owned by Husqvarna</t>
  </si>
  <si>
    <t>Additional manufacturing/measuring equipment</t>
  </si>
  <si>
    <t>Not reuquired</t>
  </si>
  <si>
    <t>Rev. 1.3</t>
  </si>
  <si>
    <t>ex. T0100010</t>
  </si>
  <si>
    <t>Note that all equipment owned by Husqvarna shall</t>
  </si>
  <si>
    <t>be identified and documented.</t>
  </si>
  <si>
    <t>Type of equipment not owned by Husqvarna</t>
  </si>
  <si>
    <t>kornelia.ehrling@husqvarnagroup.com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</si>
</sst>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[$-41D]mmmm\ yyyy;@"/>
    <numFmt numFmtId="166" formatCode="#,##0\ &quot;kr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10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/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166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6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6" fillId="0" borderId="1" xfId="0" applyFont="1" applyBorder="1"/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Fill="1" applyBorder="1"/>
    <xf numFmtId="0" fontId="1" fillId="5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9" fontId="0" fillId="8" borderId="3" xfId="0" applyNumberFormat="1" applyFont="1" applyFill="1" applyBorder="1" applyAlignment="1"/>
    <xf numFmtId="49" fontId="0" fillId="8" borderId="4" xfId="0" applyNumberFormat="1" applyFont="1" applyFill="1" applyBorder="1" applyAlignment="1"/>
    <xf numFmtId="49" fontId="0" fillId="0" borderId="3" xfId="0" applyNumberFormat="1" applyFont="1" applyBorder="1" applyAlignment="1"/>
    <xf numFmtId="165" fontId="0" fillId="0" borderId="1" xfId="0" applyNumberFormat="1" applyBorder="1"/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/>
    <xf numFmtId="0" fontId="3" fillId="9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49" fontId="0" fillId="0" borderId="5" xfId="0" applyNumberFormat="1" applyBorder="1"/>
    <xf numFmtId="0" fontId="0" fillId="0" borderId="9" xfId="0" applyFill="1" applyBorder="1" applyAlignment="1">
      <alignment horizontal="left"/>
    </xf>
    <xf numFmtId="0" fontId="10" fillId="0" borderId="5" xfId="2" applyBorder="1"/>
    <xf numFmtId="0" fontId="3" fillId="11" borderId="4" xfId="0" applyFont="1" applyFill="1" applyBorder="1" applyAlignment="1">
      <alignment horizontal="center"/>
    </xf>
    <xf numFmtId="0" fontId="0" fillId="10" borderId="1" xfId="0" applyFill="1" applyBorder="1"/>
    <xf numFmtId="0" fontId="0" fillId="11" borderId="1" xfId="0" applyFill="1" applyBorder="1"/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49" fontId="0" fillId="0" borderId="0" xfId="0" applyNumberFormat="1"/>
    <xf numFmtId="49" fontId="0" fillId="0" borderId="1" xfId="0" applyNumberFormat="1" applyBorder="1"/>
    <xf numFmtId="49" fontId="7" fillId="0" borderId="1" xfId="1" applyNumberFormat="1" applyFont="1" applyFill="1" applyBorder="1" applyAlignment="1">
      <alignment horizontal="center"/>
    </xf>
    <xf numFmtId="0" fontId="0" fillId="11" borderId="1" xfId="0" applyFont="1" applyFill="1" applyBorder="1"/>
    <xf numFmtId="0" fontId="0" fillId="10" borderId="1" xfId="0" applyFont="1" applyFill="1" applyBorder="1"/>
    <xf numFmtId="0" fontId="0" fillId="10" borderId="1" xfId="0" applyFont="1" applyFill="1" applyBorder="1" applyAlignment="1">
      <alignment horizontal="center"/>
    </xf>
    <xf numFmtId="49" fontId="0" fillId="10" borderId="1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10" borderId="5" xfId="0" applyFont="1" applyFill="1" applyBorder="1"/>
    <xf numFmtId="0" fontId="0" fillId="10" borderId="5" xfId="0" applyFont="1" applyFill="1" applyBorder="1" applyAlignment="1">
      <alignment horizontal="center"/>
    </xf>
    <xf numFmtId="3" fontId="0" fillId="10" borderId="2" xfId="0" applyNumberFormat="1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165" fontId="0" fillId="10" borderId="1" xfId="0" applyNumberFormat="1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66" fontId="0" fillId="5" borderId="1" xfId="0" applyNumberFormat="1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3" fontId="0" fillId="11" borderId="1" xfId="0" applyNumberFormat="1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164" fontId="0" fillId="11" borderId="1" xfId="0" applyNumberFormat="1" applyFont="1" applyFill="1" applyBorder="1" applyAlignment="1">
      <alignment horizontal="center"/>
    </xf>
    <xf numFmtId="3" fontId="0" fillId="10" borderId="4" xfId="0" applyNumberFormat="1" applyFont="1" applyFill="1" applyBorder="1" applyAlignment="1">
      <alignment horizontal="center"/>
    </xf>
    <xf numFmtId="0" fontId="0" fillId="0" borderId="11" xfId="0" applyBorder="1"/>
    <xf numFmtId="14" fontId="0" fillId="0" borderId="12" xfId="0" applyNumberFormat="1" applyBorder="1"/>
    <xf numFmtId="0" fontId="9" fillId="0" borderId="0" xfId="0" applyFont="1"/>
    <xf numFmtId="0" fontId="1" fillId="0" borderId="0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4" fontId="0" fillId="0" borderId="0" xfId="0" applyNumberFormat="1"/>
    <xf numFmtId="0" fontId="0" fillId="0" borderId="17" xfId="0" applyBorder="1"/>
    <xf numFmtId="0" fontId="0" fillId="0" borderId="16" xfId="0" applyBorder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12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2" fontId="0" fillId="11" borderId="1" xfId="0" applyNumberFormat="1" applyFont="1" applyFill="1" applyBorder="1" applyAlignment="1">
      <alignment horizontal="center"/>
    </xf>
    <xf numFmtId="0" fontId="0" fillId="11" borderId="1" xfId="0" applyFont="1" applyFill="1" applyBorder="1" applyAlignment="1">
      <alignment horizontal="left"/>
    </xf>
    <xf numFmtId="0" fontId="1" fillId="0" borderId="0" xfId="0" applyFont="1" applyBorder="1" applyAlignment="1"/>
    <xf numFmtId="0" fontId="10" fillId="0" borderId="0" xfId="2" applyBorder="1" applyAlignment="1"/>
    <xf numFmtId="0" fontId="1" fillId="10" borderId="5" xfId="0" applyFont="1" applyFill="1" applyBorder="1" applyAlignment="1"/>
    <xf numFmtId="0" fontId="1" fillId="10" borderId="9" xfId="0" applyFont="1" applyFill="1" applyBorder="1" applyAlignment="1"/>
    <xf numFmtId="0" fontId="1" fillId="10" borderId="10" xfId="0" applyFont="1" applyFill="1" applyBorder="1" applyAlignment="1"/>
  </cellXfs>
  <cellStyles count="3">
    <cellStyle name="Hyperlänk" xfId="2" builtinId="8"/>
    <cellStyle name="Normal" xfId="0" builtinId="0"/>
    <cellStyle name="Normal_Blad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%20(x86)\husqvarna\hqtemplates\templates\hq_insertLogo.png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9921</xdr:rowOff>
    </xdr:from>
    <xdr:to>
      <xdr:col>12</xdr:col>
      <xdr:colOff>0</xdr:colOff>
      <xdr:row>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73119" y="218280"/>
          <a:ext cx="2282428" cy="178595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Tool dimension (mm)</a:t>
          </a:r>
        </a:p>
      </xdr:txBody>
    </xdr:sp>
    <xdr:clientData/>
  </xdr:twoCellAnchor>
  <xdr:twoCellAnchor>
    <xdr:from>
      <xdr:col>21</xdr:col>
      <xdr:colOff>0</xdr:colOff>
      <xdr:row>1</xdr:row>
      <xdr:rowOff>9718</xdr:rowOff>
    </xdr:from>
    <xdr:to>
      <xdr:col>21</xdr:col>
      <xdr:colOff>9525</xdr:colOff>
      <xdr:row>2</xdr:row>
      <xdr:rowOff>9719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0261314" y="199246"/>
          <a:ext cx="1720137" cy="18952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Ejection system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330231</xdr:colOff>
      <xdr:row>1</xdr:row>
      <xdr:rowOff>171450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330231" cy="381000"/>
        </a:xfrm>
        <a:prstGeom prst="rect">
          <a:avLst/>
        </a:prstGeom>
      </xdr:spPr>
    </xdr:pic>
    <xdr:clientData/>
  </xdr:twoCellAnchor>
  <xdr:twoCellAnchor>
    <xdr:from>
      <xdr:col>17</xdr:col>
      <xdr:colOff>4860</xdr:colOff>
      <xdr:row>1</xdr:row>
      <xdr:rowOff>0</xdr:rowOff>
    </xdr:from>
    <xdr:to>
      <xdr:col>19</xdr:col>
      <xdr:colOff>0</xdr:colOff>
      <xdr:row>2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4091204" y="214313"/>
          <a:ext cx="2816921" cy="190500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Process</a:t>
          </a:r>
        </a:p>
      </xdr:txBody>
    </xdr:sp>
    <xdr:clientData/>
  </xdr:twoCellAnchor>
  <xdr:twoCellAnchor>
    <xdr:from>
      <xdr:col>21</xdr:col>
      <xdr:colOff>9525</xdr:colOff>
      <xdr:row>1</xdr:row>
      <xdr:rowOff>9525</xdr:rowOff>
    </xdr:from>
    <xdr:to>
      <xdr:col>35</xdr:col>
      <xdr:colOff>0</xdr:colOff>
      <xdr:row>2</xdr:row>
      <xdr:rowOff>9524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2900600" y="219075"/>
          <a:ext cx="10353675" cy="19049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Tool</a:t>
          </a:r>
          <a:r>
            <a:rPr lang="sv-SE" sz="1100" b="0" baseline="0"/>
            <a:t> </a:t>
          </a:r>
          <a:r>
            <a:rPr lang="sv-SE" sz="1100" b="0"/>
            <a:t>status</a:t>
          </a:r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17</xdr:col>
      <xdr:colOff>3154</xdr:colOff>
      <xdr:row>2</xdr:row>
      <xdr:rowOff>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312188" y="214313"/>
          <a:ext cx="2777310" cy="190501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Tool</a:t>
          </a:r>
          <a:r>
            <a:rPr lang="sv-SE" sz="1100" b="0" baseline="0"/>
            <a:t> documentation</a:t>
          </a:r>
          <a:endParaRPr lang="sv-SE" sz="1100" b="0"/>
        </a:p>
      </xdr:txBody>
    </xdr:sp>
    <xdr:clientData/>
  </xdr:twoCellAnchor>
  <xdr:twoCellAnchor>
    <xdr:from>
      <xdr:col>9</xdr:col>
      <xdr:colOff>0</xdr:colOff>
      <xdr:row>1</xdr:row>
      <xdr:rowOff>35718</xdr:rowOff>
    </xdr:from>
    <xdr:to>
      <xdr:col>9</xdr:col>
      <xdr:colOff>9525</xdr:colOff>
      <xdr:row>2</xdr:row>
      <xdr:rowOff>9524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46344" y="250031"/>
          <a:ext cx="1402556" cy="16430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type</a:t>
          </a:r>
        </a:p>
      </xdr:txBody>
    </xdr:sp>
    <xdr:clientData/>
  </xdr:twoCellAnchor>
  <xdr:twoCellAnchor>
    <xdr:from>
      <xdr:col>13</xdr:col>
      <xdr:colOff>1366837</xdr:colOff>
      <xdr:row>1</xdr:row>
      <xdr:rowOff>0</xdr:rowOff>
    </xdr:from>
    <xdr:to>
      <xdr:col>14</xdr:col>
      <xdr:colOff>-1</xdr:colOff>
      <xdr:row>2</xdr:row>
      <xdr:rowOff>11905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6154400" y="214313"/>
          <a:ext cx="5157787" cy="20240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Material consumption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40</xdr:row>
      <xdr:rowOff>57150</xdr:rowOff>
    </xdr:from>
    <xdr:to>
      <xdr:col>4</xdr:col>
      <xdr:colOff>323850</xdr:colOff>
      <xdr:row>46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686675"/>
          <a:ext cx="2286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219075</xdr:colOff>
      <xdr:row>23</xdr:row>
      <xdr:rowOff>114300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90600" y="450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twoCellAnchor>
    <xdr:from>
      <xdr:col>1</xdr:col>
      <xdr:colOff>9525</xdr:colOff>
      <xdr:row>19</xdr:row>
      <xdr:rowOff>142875</xdr:rowOff>
    </xdr:from>
    <xdr:to>
      <xdr:col>2</xdr:col>
      <xdr:colOff>447676</xdr:colOff>
      <xdr:row>20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81050" y="3771900"/>
          <a:ext cx="1190626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no. HVA</a:t>
          </a:r>
        </a:p>
      </xdr:txBody>
    </xdr:sp>
    <xdr:clientData/>
  </xdr:twoCellAnchor>
  <xdr:twoCellAnchor>
    <xdr:from>
      <xdr:col>7</xdr:col>
      <xdr:colOff>285750</xdr:colOff>
      <xdr:row>22</xdr:row>
      <xdr:rowOff>0</xdr:rowOff>
    </xdr:from>
    <xdr:to>
      <xdr:col>8</xdr:col>
      <xdr:colOff>676276</xdr:colOff>
      <xdr:row>25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914900" y="4200525"/>
          <a:ext cx="1000126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Property of Husqvarna AB     T0100010</a:t>
          </a:r>
        </a:p>
      </xdr:txBody>
    </xdr:sp>
    <xdr:clientData/>
  </xdr:twoCellAnchor>
  <xdr:twoCellAnchor>
    <xdr:from>
      <xdr:col>1</xdr:col>
      <xdr:colOff>0</xdr:colOff>
      <xdr:row>29</xdr:row>
      <xdr:rowOff>152400</xdr:rowOff>
    </xdr:from>
    <xdr:to>
      <xdr:col>2</xdr:col>
      <xdr:colOff>390526</xdr:colOff>
      <xdr:row>30</xdr:row>
      <xdr:rowOff>180975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71525" y="56864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no. Suppl.</a:t>
          </a:r>
        </a:p>
      </xdr:txBody>
    </xdr:sp>
    <xdr:clientData/>
  </xdr:twoCellAnchor>
  <xdr:twoCellAnchor>
    <xdr:from>
      <xdr:col>1</xdr:col>
      <xdr:colOff>0</xdr:colOff>
      <xdr:row>32</xdr:row>
      <xdr:rowOff>152400</xdr:rowOff>
    </xdr:from>
    <xdr:to>
      <xdr:col>2</xdr:col>
      <xdr:colOff>390526</xdr:colOff>
      <xdr:row>33</xdr:row>
      <xdr:rowOff>180975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71525" y="62579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Level</a:t>
          </a:r>
        </a:p>
      </xdr:txBody>
    </xdr:sp>
    <xdr:clientData/>
  </xdr:twoCellAnchor>
  <xdr:twoCellAnchor>
    <xdr:from>
      <xdr:col>1</xdr:col>
      <xdr:colOff>9525</xdr:colOff>
      <xdr:row>38</xdr:row>
      <xdr:rowOff>161925</xdr:rowOff>
    </xdr:from>
    <xdr:to>
      <xdr:col>2</xdr:col>
      <xdr:colOff>400051</xdr:colOff>
      <xdr:row>40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1050" y="741045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Drawing no.</a:t>
          </a:r>
        </a:p>
      </xdr:txBody>
    </xdr:sp>
    <xdr:clientData/>
  </xdr:twoCellAnchor>
  <xdr:twoCellAnchor>
    <xdr:from>
      <xdr:col>2</xdr:col>
      <xdr:colOff>342900</xdr:colOff>
      <xdr:row>45</xdr:row>
      <xdr:rowOff>57150</xdr:rowOff>
    </xdr:from>
    <xdr:to>
      <xdr:col>3</xdr:col>
      <xdr:colOff>57150</xdr:colOff>
      <xdr:row>45</xdr:row>
      <xdr:rowOff>171450</xdr:rowOff>
    </xdr:to>
    <xdr:sp macro="" textlink="">
      <xdr:nvSpPr>
        <xdr:cNvPr id="9" name="Lef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66900" y="8639175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9525</xdr:colOff>
      <xdr:row>68</xdr:row>
      <xdr:rowOff>152400</xdr:rowOff>
    </xdr:from>
    <xdr:to>
      <xdr:col>2</xdr:col>
      <xdr:colOff>400051</xdr:colOff>
      <xdr:row>69</xdr:row>
      <xdr:rowOff>180975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81050" y="131159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Description</a:t>
          </a:r>
        </a:p>
      </xdr:txBody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4</xdr:col>
      <xdr:colOff>314325</xdr:colOff>
      <xdr:row>75</xdr:row>
      <xdr:rowOff>152400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3344525"/>
          <a:ext cx="2286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74</xdr:row>
      <xdr:rowOff>9525</xdr:rowOff>
    </xdr:from>
    <xdr:to>
      <xdr:col>3</xdr:col>
      <xdr:colOff>542925</xdr:colOff>
      <xdr:row>74</xdr:row>
      <xdr:rowOff>123825</xdr:rowOff>
    </xdr:to>
    <xdr:sp macro="" textlink="">
      <xdr:nvSpPr>
        <xdr:cNvPr id="12" name="Lef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352675" y="1411605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76</xdr:row>
      <xdr:rowOff>152400</xdr:rowOff>
    </xdr:from>
    <xdr:to>
      <xdr:col>2</xdr:col>
      <xdr:colOff>390526</xdr:colOff>
      <xdr:row>77</xdr:row>
      <xdr:rowOff>180975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71525" y="146399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Operation</a:t>
          </a:r>
        </a:p>
      </xdr:txBody>
    </xdr:sp>
    <xdr:clientData/>
  </xdr:twoCellAnchor>
  <xdr:twoCellAnchor>
    <xdr:from>
      <xdr:col>0</xdr:col>
      <xdr:colOff>685800</xdr:colOff>
      <xdr:row>80</xdr:row>
      <xdr:rowOff>152400</xdr:rowOff>
    </xdr:from>
    <xdr:to>
      <xdr:col>4</xdr:col>
      <xdr:colOff>0</xdr:colOff>
      <xdr:row>81</xdr:row>
      <xdr:rowOff>161925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85800" y="15401925"/>
          <a:ext cx="20574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dimension Width</a:t>
          </a:r>
        </a:p>
      </xdr:txBody>
    </xdr:sp>
    <xdr:clientData/>
  </xdr:twoCellAnchor>
  <xdr:twoCellAnchor>
    <xdr:from>
      <xdr:col>1</xdr:col>
      <xdr:colOff>95250</xdr:colOff>
      <xdr:row>82</xdr:row>
      <xdr:rowOff>9525</xdr:rowOff>
    </xdr:from>
    <xdr:to>
      <xdr:col>1</xdr:col>
      <xdr:colOff>152400</xdr:colOff>
      <xdr:row>83</xdr:row>
      <xdr:rowOff>180975</xdr:rowOff>
    </xdr:to>
    <xdr:sp macro="" textlink="">
      <xdr:nvSpPr>
        <xdr:cNvPr id="15" name="Up-Down Arrow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66775" y="15640050"/>
          <a:ext cx="57150" cy="36195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85</xdr:row>
      <xdr:rowOff>0</xdr:rowOff>
    </xdr:from>
    <xdr:to>
      <xdr:col>4</xdr:col>
      <xdr:colOff>9525</xdr:colOff>
      <xdr:row>86</xdr:row>
      <xdr:rowOff>9525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71525" y="16202025"/>
          <a:ext cx="19812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dimension Length</a:t>
          </a:r>
        </a:p>
      </xdr:txBody>
    </xdr:sp>
    <xdr:clientData/>
  </xdr:twoCellAnchor>
  <xdr:twoCellAnchor>
    <xdr:from>
      <xdr:col>1</xdr:col>
      <xdr:colOff>19050</xdr:colOff>
      <xdr:row>86</xdr:row>
      <xdr:rowOff>95250</xdr:rowOff>
    </xdr:from>
    <xdr:to>
      <xdr:col>1</xdr:col>
      <xdr:colOff>428625</xdr:colOff>
      <xdr:row>86</xdr:row>
      <xdr:rowOff>152400</xdr:rowOff>
    </xdr:to>
    <xdr:sp macro="" textlink="">
      <xdr:nvSpPr>
        <xdr:cNvPr id="17" name="Left-Right Arrow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90575" y="16487775"/>
          <a:ext cx="409575" cy="5715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87</xdr:row>
      <xdr:rowOff>152400</xdr:rowOff>
    </xdr:from>
    <xdr:to>
      <xdr:col>4</xdr:col>
      <xdr:colOff>9525</xdr:colOff>
      <xdr:row>88</xdr:row>
      <xdr:rowOff>161925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71525" y="16735425"/>
          <a:ext cx="19812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dimension Height</a:t>
          </a:r>
        </a:p>
      </xdr:txBody>
    </xdr:sp>
    <xdr:clientData/>
  </xdr:twoCellAnchor>
  <xdr:twoCellAnchor>
    <xdr:from>
      <xdr:col>1</xdr:col>
      <xdr:colOff>9525</xdr:colOff>
      <xdr:row>90</xdr:row>
      <xdr:rowOff>0</xdr:rowOff>
    </xdr:from>
    <xdr:to>
      <xdr:col>4</xdr:col>
      <xdr:colOff>19050</xdr:colOff>
      <xdr:row>90</xdr:row>
      <xdr:rowOff>171450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81050" y="17154525"/>
          <a:ext cx="1981200" cy="1714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weight (kg)</a:t>
          </a:r>
        </a:p>
      </xdr:txBody>
    </xdr:sp>
    <xdr:clientData/>
  </xdr:twoCellAnchor>
  <xdr:twoCellAnchor>
    <xdr:from>
      <xdr:col>1</xdr:col>
      <xdr:colOff>0</xdr:colOff>
      <xdr:row>108</xdr:row>
      <xdr:rowOff>0</xdr:rowOff>
    </xdr:from>
    <xdr:to>
      <xdr:col>2</xdr:col>
      <xdr:colOff>390526</xdr:colOff>
      <xdr:row>108</xdr:row>
      <xdr:rowOff>180975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71525" y="20583525"/>
          <a:ext cx="1143001" cy="1809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Drawing</a:t>
          </a:r>
        </a:p>
      </xdr:txBody>
    </xdr:sp>
    <xdr:clientData/>
  </xdr:twoCellAnchor>
  <xdr:twoCellAnchor>
    <xdr:from>
      <xdr:col>1</xdr:col>
      <xdr:colOff>0</xdr:colOff>
      <xdr:row>111</xdr:row>
      <xdr:rowOff>152400</xdr:rowOff>
    </xdr:from>
    <xdr:to>
      <xdr:col>2</xdr:col>
      <xdr:colOff>390526</xdr:colOff>
      <xdr:row>112</xdr:row>
      <xdr:rowOff>180975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771525" y="21307425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Photo</a:t>
          </a:r>
        </a:p>
      </xdr:txBody>
    </xdr:sp>
    <xdr:clientData/>
  </xdr:twoCellAnchor>
  <xdr:twoCellAnchor>
    <xdr:from>
      <xdr:col>4</xdr:col>
      <xdr:colOff>428625</xdr:colOff>
      <xdr:row>114</xdr:row>
      <xdr:rowOff>161925</xdr:rowOff>
    </xdr:from>
    <xdr:to>
      <xdr:col>6</xdr:col>
      <xdr:colOff>152401</xdr:colOff>
      <xdr:row>118</xdr:row>
      <xdr:rowOff>66675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171825" y="21888450"/>
          <a:ext cx="1000126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Property of Husqvarna AB     Tool no.</a:t>
          </a:r>
        </a:p>
      </xdr:txBody>
    </xdr:sp>
    <xdr:clientData/>
  </xdr:twoCellAnchor>
  <xdr:twoCellAnchor>
    <xdr:from>
      <xdr:col>3</xdr:col>
      <xdr:colOff>95250</xdr:colOff>
      <xdr:row>116</xdr:row>
      <xdr:rowOff>95250</xdr:rowOff>
    </xdr:from>
    <xdr:to>
      <xdr:col>4</xdr:col>
      <xdr:colOff>295275</xdr:colOff>
      <xdr:row>116</xdr:row>
      <xdr:rowOff>142875</xdr:rowOff>
    </xdr:to>
    <xdr:sp macro="" textlink="">
      <xdr:nvSpPr>
        <xdr:cNvPr id="23" name="Right Arrow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228850" y="22202775"/>
          <a:ext cx="809625" cy="47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9525</xdr:colOff>
      <xdr:row>118</xdr:row>
      <xdr:rowOff>142875</xdr:rowOff>
    </xdr:from>
    <xdr:to>
      <xdr:col>2</xdr:col>
      <xdr:colOff>400051</xdr:colOff>
      <xdr:row>119</xdr:row>
      <xdr:rowOff>171450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781050" y="2263140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Hand book</a:t>
          </a:r>
        </a:p>
      </xdr:txBody>
    </xdr:sp>
    <xdr:clientData/>
  </xdr:twoCellAnchor>
  <xdr:twoCellAnchor>
    <xdr:from>
      <xdr:col>0</xdr:col>
      <xdr:colOff>733425</xdr:colOff>
      <xdr:row>124</xdr:row>
      <xdr:rowOff>0</xdr:rowOff>
    </xdr:from>
    <xdr:to>
      <xdr:col>2</xdr:col>
      <xdr:colOff>381001</xdr:colOff>
      <xdr:row>125</xdr:row>
      <xdr:rowOff>9525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733425" y="23631525"/>
          <a:ext cx="1171576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Process</a:t>
          </a:r>
        </a:p>
      </xdr:txBody>
    </xdr:sp>
    <xdr:clientData/>
  </xdr:twoCellAnchor>
  <xdr:twoCellAnchor>
    <xdr:from>
      <xdr:col>1</xdr:col>
      <xdr:colOff>161924</xdr:colOff>
      <xdr:row>125</xdr:row>
      <xdr:rowOff>180975</xdr:rowOff>
    </xdr:from>
    <xdr:to>
      <xdr:col>3</xdr:col>
      <xdr:colOff>390524</xdr:colOff>
      <xdr:row>127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933449" y="24003000"/>
          <a:ext cx="1590675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Machine type/size (ton)</a:t>
          </a:r>
        </a:p>
      </xdr:txBody>
    </xdr:sp>
    <xdr:clientData/>
  </xdr:twoCellAnchor>
  <xdr:twoCellAnchor>
    <xdr:from>
      <xdr:col>1</xdr:col>
      <xdr:colOff>180975</xdr:colOff>
      <xdr:row>128</xdr:row>
      <xdr:rowOff>161925</xdr:rowOff>
    </xdr:from>
    <xdr:to>
      <xdr:col>2</xdr:col>
      <xdr:colOff>571501</xdr:colOff>
      <xdr:row>130</xdr:row>
      <xdr:rowOff>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952500" y="2455545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Production/h</a:t>
          </a:r>
        </a:p>
      </xdr:txBody>
    </xdr:sp>
    <xdr:clientData/>
  </xdr:twoCellAnchor>
  <xdr:twoCellAnchor>
    <xdr:from>
      <xdr:col>1</xdr:col>
      <xdr:colOff>76200</xdr:colOff>
      <xdr:row>125</xdr:row>
      <xdr:rowOff>9525</xdr:rowOff>
    </xdr:from>
    <xdr:to>
      <xdr:col>1</xdr:col>
      <xdr:colOff>95250</xdr:colOff>
      <xdr:row>129</xdr:row>
      <xdr:rowOff>85725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847725" y="23831550"/>
          <a:ext cx="19050" cy="838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84046</xdr:colOff>
      <xdr:row>126</xdr:row>
      <xdr:rowOff>89648</xdr:rowOff>
    </xdr:from>
    <xdr:to>
      <xdr:col>1</xdr:col>
      <xdr:colOff>161924</xdr:colOff>
      <xdr:row>126</xdr:row>
      <xdr:rowOff>90488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stCxn id="26" idx="1"/>
        </xdr:cNvCxnSpPr>
      </xdr:nvCxnSpPr>
      <xdr:spPr>
        <a:xfrm flipH="1" flipV="1">
          <a:off x="855571" y="24102173"/>
          <a:ext cx="77878" cy="8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99172</xdr:colOff>
      <xdr:row>129</xdr:row>
      <xdr:rowOff>80963</xdr:rowOff>
    </xdr:from>
    <xdr:to>
      <xdr:col>1</xdr:col>
      <xdr:colOff>180975</xdr:colOff>
      <xdr:row>129</xdr:row>
      <xdr:rowOff>86285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>
          <a:stCxn id="27" idx="1"/>
        </xdr:cNvCxnSpPr>
      </xdr:nvCxnSpPr>
      <xdr:spPr>
        <a:xfrm flipH="1">
          <a:off x="870697" y="24664988"/>
          <a:ext cx="81803" cy="53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20217</xdr:colOff>
      <xdr:row>145</xdr:row>
      <xdr:rowOff>144818</xdr:rowOff>
    </xdr:from>
    <xdr:to>
      <xdr:col>2</xdr:col>
      <xdr:colOff>410743</xdr:colOff>
      <xdr:row>146</xdr:row>
      <xdr:rowOff>173393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791742" y="27776843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maker</a:t>
          </a:r>
        </a:p>
      </xdr:txBody>
    </xdr:sp>
    <xdr:clientData/>
  </xdr:twoCellAnchor>
  <xdr:twoCellAnchor>
    <xdr:from>
      <xdr:col>1</xdr:col>
      <xdr:colOff>0</xdr:colOff>
      <xdr:row>158</xdr:row>
      <xdr:rowOff>0</xdr:rowOff>
    </xdr:from>
    <xdr:to>
      <xdr:col>2</xdr:col>
      <xdr:colOff>377406</xdr:colOff>
      <xdr:row>158</xdr:row>
      <xdr:rowOff>179717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771525" y="30108525"/>
          <a:ext cx="1129881" cy="179717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Cycles y.t.d</a:t>
          </a:r>
        </a:p>
      </xdr:txBody>
    </xdr:sp>
    <xdr:clientData/>
  </xdr:twoCellAnchor>
  <xdr:twoCellAnchor editAs="oneCell">
    <xdr:from>
      <xdr:col>4</xdr:col>
      <xdr:colOff>269811</xdr:colOff>
      <xdr:row>12</xdr:row>
      <xdr:rowOff>48403</xdr:rowOff>
    </xdr:from>
    <xdr:to>
      <xdr:col>8</xdr:col>
      <xdr:colOff>473742</xdr:colOff>
      <xdr:row>19</xdr:row>
      <xdr:rowOff>67843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011" y="2343928"/>
          <a:ext cx="2699481" cy="135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19438</xdr:rowOff>
    </xdr:from>
    <xdr:to>
      <xdr:col>4</xdr:col>
      <xdr:colOff>584080</xdr:colOff>
      <xdr:row>177</xdr:row>
      <xdr:rowOff>105163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04463"/>
          <a:ext cx="332728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7</xdr:row>
      <xdr:rowOff>104775</xdr:rowOff>
    </xdr:from>
    <xdr:to>
      <xdr:col>3</xdr:col>
      <xdr:colOff>230218</xdr:colOff>
      <xdr:row>11</xdr:row>
      <xdr:rowOff>161925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47800"/>
          <a:ext cx="2297143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8986</xdr:colOff>
      <xdr:row>141</xdr:row>
      <xdr:rowOff>161745</xdr:rowOff>
    </xdr:from>
    <xdr:to>
      <xdr:col>2</xdr:col>
      <xdr:colOff>399512</xdr:colOff>
      <xdr:row>143</xdr:row>
      <xdr:rowOff>1617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780511" y="27031770"/>
          <a:ext cx="1143001" cy="220872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SOP</a:t>
          </a:r>
        </a:p>
      </xdr:txBody>
    </xdr:sp>
    <xdr:clientData/>
  </xdr:twoCellAnchor>
  <xdr:twoCellAnchor>
    <xdr:from>
      <xdr:col>1</xdr:col>
      <xdr:colOff>0</xdr:colOff>
      <xdr:row>161</xdr:row>
      <xdr:rowOff>0</xdr:rowOff>
    </xdr:from>
    <xdr:to>
      <xdr:col>2</xdr:col>
      <xdr:colOff>377406</xdr:colOff>
      <xdr:row>161</xdr:row>
      <xdr:rowOff>179717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771525" y="30680025"/>
          <a:ext cx="1129881" cy="1797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Demand/year</a:t>
          </a:r>
        </a:p>
      </xdr:txBody>
    </xdr:sp>
    <xdr:clientData/>
  </xdr:twoCellAnchor>
  <xdr:twoCellAnchor>
    <xdr:from>
      <xdr:col>1</xdr:col>
      <xdr:colOff>17971</xdr:colOff>
      <xdr:row>163</xdr:row>
      <xdr:rowOff>152758</xdr:rowOff>
    </xdr:from>
    <xdr:to>
      <xdr:col>3</xdr:col>
      <xdr:colOff>107830</xdr:colOff>
      <xdr:row>164</xdr:row>
      <xdr:rowOff>188702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789496" y="31213783"/>
          <a:ext cx="1451934" cy="226444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Current scrapping %</a:t>
          </a:r>
        </a:p>
      </xdr:txBody>
    </xdr:sp>
    <xdr:clientData/>
  </xdr:twoCellAnchor>
  <xdr:twoCellAnchor>
    <xdr:from>
      <xdr:col>1</xdr:col>
      <xdr:colOff>0</xdr:colOff>
      <xdr:row>166</xdr:row>
      <xdr:rowOff>0</xdr:rowOff>
    </xdr:from>
    <xdr:to>
      <xdr:col>2</xdr:col>
      <xdr:colOff>377406</xdr:colOff>
      <xdr:row>166</xdr:row>
      <xdr:rowOff>179717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771525" y="31632525"/>
          <a:ext cx="1129881" cy="1797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Spare part</a:t>
          </a:r>
        </a:p>
      </xdr:txBody>
    </xdr:sp>
    <xdr:clientData/>
  </xdr:twoCellAnchor>
  <xdr:twoCellAnchor>
    <xdr:from>
      <xdr:col>3</xdr:col>
      <xdr:colOff>228600</xdr:colOff>
      <xdr:row>17</xdr:row>
      <xdr:rowOff>19050</xdr:rowOff>
    </xdr:from>
    <xdr:to>
      <xdr:col>3</xdr:col>
      <xdr:colOff>561975</xdr:colOff>
      <xdr:row>17</xdr:row>
      <xdr:rowOff>152400</xdr:rowOff>
    </xdr:to>
    <xdr:sp macro="" textlink="">
      <xdr:nvSpPr>
        <xdr:cNvPr id="46" name="Right Arrow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362200" y="3267075"/>
          <a:ext cx="3333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1</xdr:row>
      <xdr:rowOff>114300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76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3</xdr:col>
      <xdr:colOff>542925</xdr:colOff>
      <xdr:row>51</xdr:row>
      <xdr:rowOff>123825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34525"/>
          <a:ext cx="2676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16565</xdr:colOff>
      <xdr:row>100</xdr:row>
      <xdr:rowOff>33131</xdr:rowOff>
    </xdr:from>
    <xdr:to>
      <xdr:col>3</xdr:col>
      <xdr:colOff>559490</xdr:colOff>
      <xdr:row>101</xdr:row>
      <xdr:rowOff>156956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" y="19092656"/>
          <a:ext cx="2676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33130</xdr:colOff>
      <xdr:row>150</xdr:row>
      <xdr:rowOff>24847</xdr:rowOff>
    </xdr:from>
    <xdr:to>
      <xdr:col>3</xdr:col>
      <xdr:colOff>576055</xdr:colOff>
      <xdr:row>151</xdr:row>
      <xdr:rowOff>148672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0" y="28609372"/>
          <a:ext cx="2676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4</xdr:col>
      <xdr:colOff>314325</xdr:colOff>
      <xdr:row>64</xdr:row>
      <xdr:rowOff>152400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1249025"/>
          <a:ext cx="2286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57</xdr:row>
      <xdr:rowOff>171450</xdr:rowOff>
    </xdr:from>
    <xdr:to>
      <xdr:col>2</xdr:col>
      <xdr:colOff>409576</xdr:colOff>
      <xdr:row>59</xdr:row>
      <xdr:rowOff>9525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790575" y="1103947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Art. no.</a:t>
          </a:r>
        </a:p>
      </xdr:txBody>
    </xdr:sp>
    <xdr:clientData/>
  </xdr:twoCellAnchor>
  <xdr:twoCellAnchor editAs="oneCell">
    <xdr:from>
      <xdr:col>4</xdr:col>
      <xdr:colOff>600075</xdr:colOff>
      <xdr:row>44</xdr:row>
      <xdr:rowOff>38100</xdr:rowOff>
    </xdr:from>
    <xdr:to>
      <xdr:col>7</xdr:col>
      <xdr:colOff>123825</xdr:colOff>
      <xdr:row>46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8429625"/>
          <a:ext cx="14097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38100</xdr:colOff>
      <xdr:row>45</xdr:row>
      <xdr:rowOff>38100</xdr:rowOff>
    </xdr:from>
    <xdr:to>
      <xdr:col>6</xdr:col>
      <xdr:colOff>361950</xdr:colOff>
      <xdr:row>45</xdr:row>
      <xdr:rowOff>152400</xdr:rowOff>
    </xdr:to>
    <xdr:sp macro="" textlink="">
      <xdr:nvSpPr>
        <xdr:cNvPr id="54" name="Left Arrow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4057650" y="8620125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4</xdr:col>
      <xdr:colOff>579784</xdr:colOff>
      <xdr:row>63</xdr:row>
      <xdr:rowOff>66260</xdr:rowOff>
    </xdr:from>
    <xdr:to>
      <xdr:col>7</xdr:col>
      <xdr:colOff>110575</xdr:colOff>
      <xdr:row>64</xdr:row>
      <xdr:rowOff>188843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84" y="12077285"/>
          <a:ext cx="1416741" cy="31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24020</xdr:colOff>
      <xdr:row>45</xdr:row>
      <xdr:rowOff>39342</xdr:rowOff>
    </xdr:from>
    <xdr:to>
      <xdr:col>6</xdr:col>
      <xdr:colOff>347870</xdr:colOff>
      <xdr:row>45</xdr:row>
      <xdr:rowOff>153642</xdr:rowOff>
    </xdr:to>
    <xdr:sp macro="" textlink="">
      <xdr:nvSpPr>
        <xdr:cNvPr id="56" name="Left Arrow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4043570" y="8621367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6</xdr:col>
      <xdr:colOff>176421</xdr:colOff>
      <xdr:row>64</xdr:row>
      <xdr:rowOff>42655</xdr:rowOff>
    </xdr:from>
    <xdr:to>
      <xdr:col>6</xdr:col>
      <xdr:colOff>500271</xdr:colOff>
      <xdr:row>64</xdr:row>
      <xdr:rowOff>156955</xdr:rowOff>
    </xdr:to>
    <xdr:sp macro="" textlink="">
      <xdr:nvSpPr>
        <xdr:cNvPr id="57" name="Left Arrow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4195971" y="1224418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168552</xdr:colOff>
      <xdr:row>57</xdr:row>
      <xdr:rowOff>90279</xdr:rowOff>
    </xdr:from>
    <xdr:to>
      <xdr:col>4</xdr:col>
      <xdr:colOff>282852</xdr:colOff>
      <xdr:row>59</xdr:row>
      <xdr:rowOff>33129</xdr:rowOff>
    </xdr:to>
    <xdr:sp macro="" textlink="">
      <xdr:nvSpPr>
        <xdr:cNvPr id="58" name="Left Arrow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 rot="16200000">
          <a:off x="2806977" y="11063079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7</xdr:col>
      <xdr:colOff>31751</xdr:colOff>
      <xdr:row>25</xdr:row>
      <xdr:rowOff>148167</xdr:rowOff>
    </xdr:from>
    <xdr:to>
      <xdr:col>9</xdr:col>
      <xdr:colOff>52974</xdr:colOff>
      <xdr:row>29</xdr:row>
      <xdr:rowOff>176741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944034" y="4655050"/>
          <a:ext cx="790574" cy="1322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539750</xdr:colOff>
      <xdr:row>114</xdr:row>
      <xdr:rowOff>105833</xdr:rowOff>
    </xdr:from>
    <xdr:to>
      <xdr:col>8</xdr:col>
      <xdr:colOff>642761</xdr:colOff>
      <xdr:row>118</xdr:row>
      <xdr:rowOff>134407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842052" y="21563364"/>
          <a:ext cx="790574" cy="133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vdelning/I/Tooling/Technical_Process_doc/Tool%20cost%20monito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A4">
            <v>0</v>
          </cell>
          <cell r="H4">
            <v>126866</v>
          </cell>
        </row>
        <row r="5">
          <cell r="A5">
            <v>0</v>
          </cell>
          <cell r="H5">
            <v>127151</v>
          </cell>
        </row>
        <row r="6">
          <cell r="A6">
            <v>100049</v>
          </cell>
          <cell r="H6">
            <v>115549</v>
          </cell>
        </row>
        <row r="7">
          <cell r="A7">
            <v>0</v>
          </cell>
          <cell r="H7">
            <v>124227</v>
          </cell>
        </row>
        <row r="8">
          <cell r="A8">
            <v>0</v>
          </cell>
          <cell r="H8">
            <v>0</v>
          </cell>
        </row>
        <row r="9">
          <cell r="A9">
            <v>0</v>
          </cell>
          <cell r="H9" t="str">
            <v>H14875</v>
          </cell>
        </row>
        <row r="10">
          <cell r="A10">
            <v>100003</v>
          </cell>
          <cell r="H10">
            <v>118359</v>
          </cell>
        </row>
        <row r="11">
          <cell r="A11">
            <v>0</v>
          </cell>
          <cell r="H11">
            <v>127641</v>
          </cell>
        </row>
        <row r="12">
          <cell r="A12">
            <v>0</v>
          </cell>
          <cell r="H12">
            <v>4100004580</v>
          </cell>
        </row>
        <row r="13">
          <cell r="A13">
            <v>0</v>
          </cell>
          <cell r="H13">
            <v>128320</v>
          </cell>
        </row>
        <row r="14">
          <cell r="A14">
            <v>0</v>
          </cell>
          <cell r="H14">
            <v>0</v>
          </cell>
        </row>
        <row r="15">
          <cell r="A15">
            <v>0</v>
          </cell>
          <cell r="H15" t="str">
            <v>H128743001</v>
          </cell>
        </row>
        <row r="16">
          <cell r="A16">
            <v>0</v>
          </cell>
          <cell r="H16">
            <v>0</v>
          </cell>
        </row>
        <row r="17">
          <cell r="A17">
            <v>0</v>
          </cell>
          <cell r="H17">
            <v>128743</v>
          </cell>
        </row>
        <row r="18">
          <cell r="A18">
            <v>0</v>
          </cell>
          <cell r="H18">
            <v>128743</v>
          </cell>
        </row>
        <row r="19">
          <cell r="A19">
            <v>100292</v>
          </cell>
          <cell r="H19">
            <v>151408</v>
          </cell>
        </row>
        <row r="20">
          <cell r="A20">
            <v>100141</v>
          </cell>
          <cell r="H20">
            <v>151184</v>
          </cell>
        </row>
        <row r="21">
          <cell r="A21">
            <v>0</v>
          </cell>
          <cell r="H21">
            <v>151772</v>
          </cell>
        </row>
        <row r="22">
          <cell r="A22">
            <v>0</v>
          </cell>
          <cell r="H22">
            <v>151846</v>
          </cell>
        </row>
        <row r="23">
          <cell r="A23">
            <v>0</v>
          </cell>
          <cell r="H23">
            <v>4100005115</v>
          </cell>
        </row>
        <row r="24">
          <cell r="A24">
            <v>0</v>
          </cell>
          <cell r="H24">
            <v>4100005113</v>
          </cell>
        </row>
        <row r="25">
          <cell r="A25">
            <v>0</v>
          </cell>
          <cell r="H25">
            <v>0</v>
          </cell>
        </row>
        <row r="26">
          <cell r="A26">
            <v>0</v>
          </cell>
          <cell r="H26">
            <v>0</v>
          </cell>
        </row>
        <row r="27">
          <cell r="A27">
            <v>0</v>
          </cell>
          <cell r="H27">
            <v>0</v>
          </cell>
        </row>
        <row r="28">
          <cell r="A28">
            <v>0</v>
          </cell>
          <cell r="H28">
            <v>0</v>
          </cell>
        </row>
        <row r="29">
          <cell r="A29">
            <v>0</v>
          </cell>
          <cell r="H29">
            <v>0</v>
          </cell>
        </row>
        <row r="30">
          <cell r="A30">
            <v>0</v>
          </cell>
          <cell r="H30">
            <v>0</v>
          </cell>
        </row>
        <row r="31">
          <cell r="A31">
            <v>0</v>
          </cell>
          <cell r="H31">
            <v>0</v>
          </cell>
        </row>
        <row r="32">
          <cell r="A32">
            <v>0</v>
          </cell>
          <cell r="H32">
            <v>0</v>
          </cell>
        </row>
        <row r="33">
          <cell r="A33">
            <v>0</v>
          </cell>
          <cell r="H33">
            <v>0</v>
          </cell>
        </row>
        <row r="34">
          <cell r="A34">
            <v>0</v>
          </cell>
          <cell r="H34">
            <v>0</v>
          </cell>
        </row>
        <row r="35">
          <cell r="A35">
            <v>0</v>
          </cell>
          <cell r="H35">
            <v>0</v>
          </cell>
        </row>
        <row r="36">
          <cell r="A36">
            <v>0</v>
          </cell>
          <cell r="H36">
            <v>0</v>
          </cell>
        </row>
        <row r="37">
          <cell r="A37">
            <v>0</v>
          </cell>
          <cell r="H37">
            <v>0</v>
          </cell>
        </row>
        <row r="38">
          <cell r="A38">
            <v>0</v>
          </cell>
          <cell r="H38">
            <v>0</v>
          </cell>
        </row>
        <row r="39">
          <cell r="A39">
            <v>0</v>
          </cell>
          <cell r="H39">
            <v>0</v>
          </cell>
        </row>
        <row r="40">
          <cell r="A40">
            <v>0</v>
          </cell>
          <cell r="H40">
            <v>0</v>
          </cell>
        </row>
        <row r="41">
          <cell r="A41">
            <v>0</v>
          </cell>
          <cell r="H41">
            <v>0</v>
          </cell>
        </row>
        <row r="42">
          <cell r="A42">
            <v>0</v>
          </cell>
          <cell r="H42">
            <v>0</v>
          </cell>
        </row>
        <row r="43">
          <cell r="A43">
            <v>0</v>
          </cell>
          <cell r="H43">
            <v>0</v>
          </cell>
        </row>
        <row r="44">
          <cell r="A44">
            <v>0</v>
          </cell>
          <cell r="H44">
            <v>0</v>
          </cell>
        </row>
        <row r="45">
          <cell r="A45">
            <v>0</v>
          </cell>
          <cell r="H45">
            <v>0</v>
          </cell>
        </row>
        <row r="46">
          <cell r="A46">
            <v>0</v>
          </cell>
          <cell r="H46">
            <v>0</v>
          </cell>
        </row>
        <row r="47">
          <cell r="A47">
            <v>0</v>
          </cell>
          <cell r="H47">
            <v>0</v>
          </cell>
        </row>
        <row r="48">
          <cell r="A48">
            <v>0</v>
          </cell>
          <cell r="H48">
            <v>0</v>
          </cell>
        </row>
        <row r="49">
          <cell r="A49">
            <v>0</v>
          </cell>
          <cell r="H49">
            <v>0</v>
          </cell>
        </row>
        <row r="50">
          <cell r="A50">
            <v>0</v>
          </cell>
          <cell r="H50">
            <v>0</v>
          </cell>
        </row>
        <row r="51">
          <cell r="A51">
            <v>0</v>
          </cell>
          <cell r="H51">
            <v>0</v>
          </cell>
        </row>
        <row r="52">
          <cell r="A52">
            <v>0</v>
          </cell>
          <cell r="H52">
            <v>0</v>
          </cell>
        </row>
        <row r="53">
          <cell r="A53">
            <v>0</v>
          </cell>
          <cell r="H53">
            <v>0</v>
          </cell>
        </row>
        <row r="54">
          <cell r="A54">
            <v>0</v>
          </cell>
          <cell r="H54">
            <v>0</v>
          </cell>
        </row>
        <row r="55">
          <cell r="A55">
            <v>0</v>
          </cell>
          <cell r="H55">
            <v>0</v>
          </cell>
        </row>
        <row r="56">
          <cell r="A56">
            <v>0</v>
          </cell>
          <cell r="H56">
            <v>0</v>
          </cell>
        </row>
        <row r="57">
          <cell r="A57">
            <v>0</v>
          </cell>
          <cell r="H57">
            <v>0</v>
          </cell>
        </row>
        <row r="58">
          <cell r="A58">
            <v>0</v>
          </cell>
          <cell r="H58">
            <v>0</v>
          </cell>
        </row>
        <row r="59">
          <cell r="A59">
            <v>0</v>
          </cell>
          <cell r="H59">
            <v>0</v>
          </cell>
        </row>
        <row r="60">
          <cell r="A60">
            <v>0</v>
          </cell>
          <cell r="H60">
            <v>0</v>
          </cell>
        </row>
        <row r="61">
          <cell r="A61">
            <v>0</v>
          </cell>
          <cell r="H61">
            <v>0</v>
          </cell>
        </row>
        <row r="62">
          <cell r="A62">
            <v>0</v>
          </cell>
          <cell r="H62">
            <v>0</v>
          </cell>
        </row>
        <row r="63">
          <cell r="A63">
            <v>0</v>
          </cell>
          <cell r="H63">
            <v>0</v>
          </cell>
        </row>
        <row r="64">
          <cell r="A64">
            <v>0</v>
          </cell>
          <cell r="H64">
            <v>0</v>
          </cell>
        </row>
        <row r="65">
          <cell r="A65">
            <v>0</v>
          </cell>
          <cell r="H65">
            <v>0</v>
          </cell>
        </row>
        <row r="66">
          <cell r="A66">
            <v>0</v>
          </cell>
          <cell r="H66">
            <v>0</v>
          </cell>
        </row>
        <row r="67">
          <cell r="A67">
            <v>0</v>
          </cell>
          <cell r="H67">
            <v>0</v>
          </cell>
        </row>
        <row r="68">
          <cell r="A68">
            <v>0</v>
          </cell>
          <cell r="H68">
            <v>0</v>
          </cell>
        </row>
        <row r="69">
          <cell r="A69">
            <v>0</v>
          </cell>
          <cell r="H69">
            <v>0</v>
          </cell>
        </row>
        <row r="70">
          <cell r="A70">
            <v>0</v>
          </cell>
          <cell r="H70">
            <v>0</v>
          </cell>
        </row>
        <row r="71">
          <cell r="A71">
            <v>0</v>
          </cell>
          <cell r="H71">
            <v>0</v>
          </cell>
        </row>
        <row r="72">
          <cell r="A72">
            <v>0</v>
          </cell>
          <cell r="H72">
            <v>0</v>
          </cell>
        </row>
        <row r="73">
          <cell r="A73">
            <v>0</v>
          </cell>
          <cell r="H73">
            <v>0</v>
          </cell>
        </row>
        <row r="74">
          <cell r="A74">
            <v>0</v>
          </cell>
          <cell r="H74">
            <v>0</v>
          </cell>
        </row>
        <row r="75">
          <cell r="A75">
            <v>0</v>
          </cell>
          <cell r="H75">
            <v>0</v>
          </cell>
        </row>
        <row r="76">
          <cell r="A76">
            <v>0</v>
          </cell>
          <cell r="H76">
            <v>0</v>
          </cell>
        </row>
        <row r="77">
          <cell r="A77">
            <v>0</v>
          </cell>
          <cell r="H77">
            <v>0</v>
          </cell>
        </row>
        <row r="78">
          <cell r="A78">
            <v>0</v>
          </cell>
          <cell r="H78">
            <v>0</v>
          </cell>
        </row>
        <row r="79">
          <cell r="A79">
            <v>0</v>
          </cell>
          <cell r="H79">
            <v>0</v>
          </cell>
        </row>
        <row r="80">
          <cell r="A80">
            <v>0</v>
          </cell>
          <cell r="H80">
            <v>0</v>
          </cell>
        </row>
        <row r="81">
          <cell r="A81">
            <v>0</v>
          </cell>
          <cell r="H81">
            <v>0</v>
          </cell>
        </row>
        <row r="82">
          <cell r="A82">
            <v>0</v>
          </cell>
          <cell r="H82">
            <v>0</v>
          </cell>
        </row>
        <row r="83">
          <cell r="A83">
            <v>0</v>
          </cell>
          <cell r="H83">
            <v>0</v>
          </cell>
        </row>
        <row r="84">
          <cell r="A84">
            <v>0</v>
          </cell>
          <cell r="H84">
            <v>0</v>
          </cell>
        </row>
        <row r="85">
          <cell r="A85">
            <v>0</v>
          </cell>
          <cell r="H85">
            <v>0</v>
          </cell>
        </row>
        <row r="86">
          <cell r="A86">
            <v>0</v>
          </cell>
          <cell r="H86">
            <v>0</v>
          </cell>
        </row>
        <row r="87">
          <cell r="A87">
            <v>0</v>
          </cell>
          <cell r="H87">
            <v>0</v>
          </cell>
        </row>
        <row r="88">
          <cell r="A88">
            <v>0</v>
          </cell>
          <cell r="H88">
            <v>0</v>
          </cell>
        </row>
        <row r="89">
          <cell r="A89">
            <v>0</v>
          </cell>
          <cell r="H89">
            <v>0</v>
          </cell>
        </row>
        <row r="90">
          <cell r="A90">
            <v>0</v>
          </cell>
          <cell r="H90">
            <v>0</v>
          </cell>
        </row>
        <row r="91">
          <cell r="A91">
            <v>0</v>
          </cell>
          <cell r="H91">
            <v>0</v>
          </cell>
        </row>
        <row r="92">
          <cell r="A92">
            <v>0</v>
          </cell>
          <cell r="H92">
            <v>0</v>
          </cell>
        </row>
        <row r="93">
          <cell r="A93">
            <v>0</v>
          </cell>
          <cell r="H93">
            <v>0</v>
          </cell>
        </row>
        <row r="94">
          <cell r="A94">
            <v>0</v>
          </cell>
          <cell r="H94">
            <v>0</v>
          </cell>
        </row>
        <row r="95">
          <cell r="A95">
            <v>0</v>
          </cell>
          <cell r="H95">
            <v>0</v>
          </cell>
        </row>
        <row r="96">
          <cell r="A96">
            <v>0</v>
          </cell>
          <cell r="H96">
            <v>0</v>
          </cell>
        </row>
        <row r="97">
          <cell r="A97">
            <v>0</v>
          </cell>
          <cell r="H97">
            <v>0</v>
          </cell>
        </row>
        <row r="98">
          <cell r="A98">
            <v>0</v>
          </cell>
          <cell r="H98">
            <v>0</v>
          </cell>
        </row>
        <row r="99">
          <cell r="A99">
            <v>0</v>
          </cell>
          <cell r="H99">
            <v>0</v>
          </cell>
        </row>
        <row r="100">
          <cell r="A100">
            <v>0</v>
          </cell>
          <cell r="H1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rnelia.ehrling@husqvarnagroup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"/>
  <sheetViews>
    <sheetView tabSelected="1"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3" sqref="A3"/>
    </sheetView>
  </sheetViews>
  <sheetFormatPr defaultRowHeight="14.4" x14ac:dyDescent="0.3"/>
  <cols>
    <col min="1" max="1" width="13.6640625" customWidth="1"/>
    <col min="2" max="2" width="29.5546875" customWidth="1"/>
    <col min="3" max="3" width="6.109375" style="2" customWidth="1"/>
    <col min="4" max="4" width="12.88671875" customWidth="1"/>
    <col min="5" max="5" width="12.88671875" style="72" customWidth="1"/>
    <col min="6" max="6" width="8.44140625" style="2" hidden="1" customWidth="1"/>
    <col min="7" max="7" width="12.88671875" style="2" customWidth="1"/>
    <col min="8" max="8" width="19.33203125" customWidth="1"/>
    <col min="9" max="9" width="19.6640625" customWidth="1"/>
    <col min="10" max="12" width="11.44140625" customWidth="1"/>
    <col min="13" max="13" width="11.44140625" style="24" customWidth="1"/>
    <col min="14" max="14" width="20.5546875" hidden="1" customWidth="1"/>
    <col min="15" max="15" width="11.44140625" style="2" customWidth="1"/>
    <col min="16" max="16" width="18.6640625" style="2" customWidth="1"/>
    <col min="17" max="17" width="11.44140625" customWidth="1"/>
    <col min="18" max="18" width="24.88671875" bestFit="1" customWidth="1"/>
    <col min="19" max="19" width="13.6640625" bestFit="1" customWidth="1"/>
    <col min="20" max="20" width="48.88671875" customWidth="1"/>
    <col min="21" max="21" width="14.44140625" hidden="1" customWidth="1"/>
    <col min="22" max="22" width="10.6640625" style="6" customWidth="1"/>
    <col min="23" max="23" width="15.44140625" customWidth="1"/>
    <col min="24" max="24" width="28.6640625" hidden="1" customWidth="1"/>
    <col min="25" max="25" width="15.44140625" hidden="1" customWidth="1"/>
    <col min="26" max="27" width="14.44140625" style="7" hidden="1" customWidth="1"/>
    <col min="28" max="28" width="25.109375" style="24" hidden="1" customWidth="1"/>
    <col min="29" max="29" width="14.33203125" style="24" customWidth="1"/>
    <col min="30" max="30" width="15.5546875" style="24" customWidth="1"/>
    <col min="31" max="31" width="10.6640625" style="2" hidden="1" customWidth="1"/>
    <col min="32" max="32" width="12.109375" style="2" hidden="1" customWidth="1"/>
    <col min="33" max="33" width="21.5546875" style="53" customWidth="1"/>
    <col min="34" max="34" width="12.109375" style="28" customWidth="1"/>
    <col min="35" max="35" width="11.6640625" style="28" hidden="1" customWidth="1"/>
  </cols>
  <sheetData>
    <row r="1" spans="1:35" ht="16.5" customHeight="1" x14ac:dyDescent="0.3">
      <c r="A1" s="1" t="s">
        <v>65</v>
      </c>
      <c r="C1" s="42"/>
      <c r="D1" t="s">
        <v>158</v>
      </c>
      <c r="F1" s="55"/>
      <c r="G1" s="56"/>
      <c r="H1" s="57"/>
      <c r="AE1" s="28"/>
      <c r="AF1" s="28"/>
    </row>
    <row r="2" spans="1:35" x14ac:dyDescent="0.3">
      <c r="A2" s="1" t="s">
        <v>67</v>
      </c>
      <c r="C2" s="42"/>
      <c r="M2" s="93" t="s">
        <v>63</v>
      </c>
      <c r="N2" s="67" t="s">
        <v>54</v>
      </c>
      <c r="T2" s="68" t="s">
        <v>156</v>
      </c>
      <c r="AE2" s="28"/>
      <c r="AF2" s="28"/>
    </row>
    <row r="3" spans="1:35" x14ac:dyDescent="0.3">
      <c r="A3" s="75" t="s">
        <v>5</v>
      </c>
      <c r="B3" s="76" t="s">
        <v>4</v>
      </c>
      <c r="C3" s="86" t="s">
        <v>6</v>
      </c>
      <c r="D3" s="76" t="s">
        <v>79</v>
      </c>
      <c r="E3" s="78" t="s">
        <v>80</v>
      </c>
      <c r="F3" s="79" t="s">
        <v>37</v>
      </c>
      <c r="G3" s="120" t="s">
        <v>25</v>
      </c>
      <c r="H3" s="76" t="s">
        <v>3</v>
      </c>
      <c r="I3" s="80" t="s">
        <v>7</v>
      </c>
      <c r="J3" s="77" t="s">
        <v>47</v>
      </c>
      <c r="K3" s="77" t="s">
        <v>48</v>
      </c>
      <c r="L3" s="81" t="s">
        <v>2</v>
      </c>
      <c r="M3" s="82" t="s">
        <v>64</v>
      </c>
      <c r="N3" s="83" t="s">
        <v>55</v>
      </c>
      <c r="O3" s="84" t="s">
        <v>19</v>
      </c>
      <c r="P3" s="84" t="s">
        <v>1</v>
      </c>
      <c r="Q3" s="84" t="s">
        <v>0</v>
      </c>
      <c r="R3" s="77" t="s">
        <v>66</v>
      </c>
      <c r="S3" s="77" t="s">
        <v>59</v>
      </c>
      <c r="T3" s="86" t="s">
        <v>162</v>
      </c>
      <c r="U3" s="117"/>
      <c r="V3" s="85" t="s">
        <v>11</v>
      </c>
      <c r="W3" s="77" t="s">
        <v>60</v>
      </c>
      <c r="X3" s="87" t="s">
        <v>26</v>
      </c>
      <c r="Y3" s="87" t="s">
        <v>29</v>
      </c>
      <c r="Z3" s="88" t="s">
        <v>62</v>
      </c>
      <c r="AA3" s="88" t="s">
        <v>38</v>
      </c>
      <c r="AB3" s="89" t="s">
        <v>61</v>
      </c>
      <c r="AC3" s="90" t="s">
        <v>12</v>
      </c>
      <c r="AD3" s="90" t="s">
        <v>33</v>
      </c>
      <c r="AE3" s="91" t="s">
        <v>10</v>
      </c>
      <c r="AF3" s="91" t="s">
        <v>13</v>
      </c>
      <c r="AG3" s="119" t="s">
        <v>41</v>
      </c>
      <c r="AH3" s="92" t="s">
        <v>36</v>
      </c>
      <c r="AI3" s="12" t="s">
        <v>34</v>
      </c>
    </row>
    <row r="4" spans="1:35" x14ac:dyDescent="0.3">
      <c r="A4" s="4"/>
      <c r="B4" s="4"/>
      <c r="C4" s="10"/>
      <c r="D4" s="4"/>
      <c r="E4" s="73"/>
      <c r="F4" s="10"/>
      <c r="G4" s="10"/>
      <c r="H4" s="4"/>
      <c r="I4" s="4"/>
      <c r="J4" s="25"/>
      <c r="K4" s="25"/>
      <c r="L4" s="25"/>
      <c r="M4" s="49"/>
      <c r="N4" s="14"/>
      <c r="O4" s="10"/>
      <c r="P4" s="10"/>
      <c r="Q4" s="10"/>
      <c r="R4" s="4"/>
      <c r="S4" s="4"/>
      <c r="T4" s="4"/>
      <c r="V4" s="46"/>
      <c r="W4" s="9"/>
      <c r="X4" s="4"/>
      <c r="Y4" s="4"/>
      <c r="Z4" s="8"/>
      <c r="AA4" s="8"/>
      <c r="AB4" s="25"/>
      <c r="AC4" s="25"/>
      <c r="AD4" s="25"/>
      <c r="AE4" s="29"/>
      <c r="AF4" s="29"/>
      <c r="AG4" s="54"/>
      <c r="AH4" s="39"/>
      <c r="AI4" s="39"/>
    </row>
    <row r="5" spans="1:35" x14ac:dyDescent="0.3">
      <c r="A5" s="4"/>
      <c r="B5" s="4"/>
      <c r="C5" s="10"/>
      <c r="D5" s="4"/>
      <c r="E5" s="73"/>
      <c r="F5" s="10"/>
      <c r="G5" s="10"/>
      <c r="H5" s="4"/>
      <c r="I5" s="4"/>
      <c r="J5" s="25"/>
      <c r="K5" s="25"/>
      <c r="L5" s="25"/>
      <c r="M5" s="25"/>
      <c r="N5" s="4"/>
      <c r="O5" s="10"/>
      <c r="P5" s="10"/>
      <c r="Q5" s="10"/>
      <c r="R5" s="10"/>
      <c r="S5" s="4"/>
      <c r="T5" s="4"/>
      <c r="U5" s="4"/>
      <c r="V5" s="46"/>
      <c r="W5" s="9"/>
      <c r="X5" s="4"/>
      <c r="Y5" s="9"/>
      <c r="Z5" s="8"/>
      <c r="AA5" s="8" t="e">
        <f>SUMIF([1]Sheet1!$A$4:$A$100,"xxxxxx",[1]Sheet1!$H$4:$H$100)</f>
        <v>#VALUE!</v>
      </c>
      <c r="AB5" s="25"/>
      <c r="AC5" s="25"/>
      <c r="AD5" s="25"/>
      <c r="AE5" s="10"/>
      <c r="AF5" s="10"/>
      <c r="AG5" s="54"/>
      <c r="AH5" s="39"/>
      <c r="AI5" s="39"/>
    </row>
    <row r="6" spans="1:35" x14ac:dyDescent="0.3">
      <c r="A6" s="36"/>
      <c r="B6" s="37"/>
      <c r="C6" s="38"/>
      <c r="D6" s="37"/>
      <c r="E6" s="74"/>
      <c r="F6" s="37"/>
      <c r="G6" s="10"/>
      <c r="H6" s="4"/>
      <c r="I6" s="4"/>
      <c r="J6" s="25"/>
      <c r="K6" s="25"/>
      <c r="L6" s="25"/>
      <c r="M6" s="25"/>
      <c r="N6" s="4"/>
      <c r="O6" s="10"/>
      <c r="P6" s="10"/>
      <c r="Q6" s="10"/>
      <c r="R6" s="10"/>
      <c r="S6" s="4"/>
      <c r="T6" s="4"/>
      <c r="U6" s="4"/>
      <c r="V6" s="46"/>
      <c r="W6" s="9"/>
      <c r="X6" s="4"/>
      <c r="Y6" s="9"/>
      <c r="Z6" s="8"/>
      <c r="AA6" s="8" t="e">
        <f>SUMIF([1]Sheet1!$A$4:$A$100,"xxxxxx",[1]Sheet1!$H$4:$H$100)</f>
        <v>#VALUE!</v>
      </c>
      <c r="AB6" s="25"/>
      <c r="AC6" s="25"/>
      <c r="AD6" s="25"/>
      <c r="AE6" s="10"/>
      <c r="AF6" s="10"/>
      <c r="AG6" s="54"/>
      <c r="AH6" s="39"/>
      <c r="AI6" s="39"/>
    </row>
    <row r="7" spans="1:35" x14ac:dyDescent="0.3">
      <c r="A7" s="4"/>
      <c r="B7" s="4"/>
      <c r="C7" s="10"/>
      <c r="D7" s="4"/>
      <c r="E7" s="73"/>
      <c r="F7" s="10"/>
      <c r="G7" s="10"/>
      <c r="H7" s="4"/>
      <c r="I7" s="4"/>
      <c r="J7" s="25"/>
      <c r="K7" s="25"/>
      <c r="L7" s="25"/>
      <c r="M7" s="25"/>
      <c r="N7" s="4"/>
      <c r="O7" s="10"/>
      <c r="P7" s="10"/>
      <c r="Q7" s="10"/>
      <c r="R7" s="10"/>
      <c r="S7" s="4"/>
      <c r="T7" s="4"/>
      <c r="U7" s="4"/>
      <c r="V7" s="46"/>
      <c r="W7" s="9"/>
      <c r="X7" s="4"/>
      <c r="Y7" s="9"/>
      <c r="Z7" s="8"/>
      <c r="AA7" s="8" t="e">
        <f>SUMIF([1]Sheet1!$A$4:$A$100,"xxxxxx",[1]Sheet1!$H$4:$H$100)</f>
        <v>#VALUE!</v>
      </c>
      <c r="AB7" s="25"/>
      <c r="AC7" s="25"/>
      <c r="AD7" s="25"/>
      <c r="AE7" s="10"/>
      <c r="AF7" s="10"/>
      <c r="AG7" s="54"/>
      <c r="AH7" s="39"/>
      <c r="AI7" s="39"/>
    </row>
    <row r="8" spans="1:35" x14ac:dyDescent="0.3">
      <c r="A8" s="4"/>
      <c r="B8" s="4"/>
      <c r="C8" s="10"/>
      <c r="D8" s="4"/>
      <c r="E8" s="73"/>
      <c r="F8" s="10"/>
      <c r="G8" s="10"/>
      <c r="H8" s="4"/>
      <c r="I8" s="4"/>
      <c r="J8" s="25"/>
      <c r="K8" s="25"/>
      <c r="L8" s="25"/>
      <c r="M8" s="25"/>
      <c r="N8" s="4"/>
      <c r="O8" s="10"/>
      <c r="P8" s="10"/>
      <c r="Q8" s="10"/>
      <c r="R8" s="10"/>
      <c r="S8" s="4"/>
      <c r="T8" s="4"/>
      <c r="U8" s="4"/>
      <c r="V8" s="46"/>
      <c r="W8" s="9"/>
      <c r="X8" s="4"/>
      <c r="Y8" s="9"/>
      <c r="Z8" s="8"/>
      <c r="AA8" s="8" t="e">
        <f>SUMIF([1]Sheet1!$A$4:$A$100,"xxxxxx",[1]Sheet1!$H$4:$H$100)</f>
        <v>#VALUE!</v>
      </c>
      <c r="AB8" s="25"/>
      <c r="AC8" s="25"/>
      <c r="AD8" s="25"/>
      <c r="AE8" s="10"/>
      <c r="AF8" s="10"/>
      <c r="AG8" s="54"/>
      <c r="AH8" s="39"/>
      <c r="AI8" s="39"/>
    </row>
    <row r="9" spans="1:35" x14ac:dyDescent="0.3">
      <c r="A9" s="4"/>
      <c r="B9" s="4"/>
      <c r="C9" s="10"/>
      <c r="D9" s="4"/>
      <c r="E9" s="73"/>
      <c r="F9" s="10"/>
      <c r="G9" s="10"/>
      <c r="H9" s="4"/>
      <c r="I9" s="4"/>
      <c r="J9" s="25"/>
      <c r="K9" s="25"/>
      <c r="L9" s="25"/>
      <c r="M9" s="25"/>
      <c r="N9" s="4"/>
      <c r="O9" s="10"/>
      <c r="P9" s="10"/>
      <c r="Q9" s="10"/>
      <c r="R9" s="10"/>
      <c r="S9" s="4"/>
      <c r="T9" s="4"/>
      <c r="U9" s="4"/>
      <c r="V9" s="46"/>
      <c r="W9" s="9"/>
      <c r="X9" s="4"/>
      <c r="Y9" s="9"/>
      <c r="Z9" s="8"/>
      <c r="AA9" s="8" t="e">
        <f>SUMIF([1]Sheet1!$A$4:$A$100,"xxxxxx",[1]Sheet1!$H$4:$H$100)</f>
        <v>#VALUE!</v>
      </c>
      <c r="AB9" s="25"/>
      <c r="AC9" s="25"/>
      <c r="AD9" s="25"/>
      <c r="AE9" s="10"/>
      <c r="AF9" s="10"/>
      <c r="AG9" s="54"/>
      <c r="AH9" s="39"/>
      <c r="AI9" s="39"/>
    </row>
    <row r="10" spans="1:35" x14ac:dyDescent="0.3">
      <c r="A10" s="4"/>
      <c r="B10" s="4"/>
      <c r="C10" s="10"/>
      <c r="D10" s="4"/>
      <c r="E10" s="73"/>
      <c r="F10" s="10"/>
      <c r="G10" s="10"/>
      <c r="H10" s="4"/>
      <c r="I10" s="4"/>
      <c r="J10" s="25"/>
      <c r="K10" s="25"/>
      <c r="L10" s="25"/>
      <c r="M10" s="25"/>
      <c r="N10" s="4"/>
      <c r="O10" s="10"/>
      <c r="P10" s="10"/>
      <c r="Q10" s="10"/>
      <c r="R10" s="10"/>
      <c r="S10" s="4"/>
      <c r="T10" s="4"/>
      <c r="U10" s="4"/>
      <c r="V10" s="46"/>
      <c r="W10" s="9"/>
      <c r="X10" s="4"/>
      <c r="Y10" s="9"/>
      <c r="Z10" s="8"/>
      <c r="AA10" s="8" t="e">
        <f>SUMIF([1]Sheet1!$A$4:$A$100,"xxxxxx",[1]Sheet1!$H$4:$H$100)</f>
        <v>#VALUE!</v>
      </c>
      <c r="AB10" s="25"/>
      <c r="AC10" s="25"/>
      <c r="AD10" s="25"/>
      <c r="AE10" s="10"/>
      <c r="AF10" s="10"/>
      <c r="AG10" s="54"/>
      <c r="AH10" s="39"/>
      <c r="AI10" s="39"/>
    </row>
    <row r="11" spans="1:35" x14ac:dyDescent="0.3">
      <c r="A11" s="4"/>
      <c r="B11" s="4"/>
      <c r="C11" s="10"/>
      <c r="D11" s="4"/>
      <c r="E11" s="73"/>
      <c r="F11" s="10"/>
      <c r="G11" s="10"/>
      <c r="H11" s="4"/>
      <c r="I11" s="4"/>
      <c r="J11" s="25"/>
      <c r="K11" s="25"/>
      <c r="L11" s="25"/>
      <c r="M11" s="25"/>
      <c r="N11" s="4"/>
      <c r="O11" s="10"/>
      <c r="P11" s="10"/>
      <c r="Q11" s="10"/>
      <c r="R11" s="10"/>
      <c r="S11" s="4"/>
      <c r="T11" s="4"/>
      <c r="U11" s="4"/>
      <c r="V11" s="46"/>
      <c r="W11" s="9"/>
      <c r="X11" s="4"/>
      <c r="Y11" s="9"/>
      <c r="Z11" s="8"/>
      <c r="AA11" s="8" t="e">
        <f>SUMIF([1]Sheet1!$A$4:$A$100,"xxxxxx",[1]Sheet1!$H$4:$H$100)</f>
        <v>#VALUE!</v>
      </c>
      <c r="AB11" s="25"/>
      <c r="AC11" s="25"/>
      <c r="AD11" s="25"/>
      <c r="AE11" s="10"/>
      <c r="AF11" s="10"/>
      <c r="AG11" s="54"/>
      <c r="AH11" s="39"/>
      <c r="AI11" s="39"/>
    </row>
    <row r="12" spans="1:35" x14ac:dyDescent="0.3">
      <c r="A12" s="4"/>
      <c r="B12" s="4"/>
      <c r="C12" s="10"/>
      <c r="D12" s="4"/>
      <c r="E12" s="73"/>
      <c r="F12" s="10"/>
      <c r="G12" s="10"/>
      <c r="H12" s="4"/>
      <c r="I12" s="4"/>
      <c r="J12" s="25"/>
      <c r="K12" s="25"/>
      <c r="L12" s="25"/>
      <c r="M12" s="25"/>
      <c r="N12" s="4"/>
      <c r="O12" s="10"/>
      <c r="P12" s="10"/>
      <c r="Q12" s="10"/>
      <c r="R12" s="10"/>
      <c r="S12" s="4"/>
      <c r="T12" s="4"/>
      <c r="U12" s="4"/>
      <c r="V12" s="46"/>
      <c r="W12" s="9"/>
      <c r="X12" s="4"/>
      <c r="Y12" s="9"/>
      <c r="Z12" s="8"/>
      <c r="AA12" s="8" t="e">
        <f>SUMIF([1]Sheet1!$A$4:$A$100,"xxxxxx",[1]Sheet1!$H$4:$H$100)</f>
        <v>#VALUE!</v>
      </c>
      <c r="AB12" s="25"/>
      <c r="AC12" s="25"/>
      <c r="AD12" s="25"/>
      <c r="AE12" s="10"/>
      <c r="AF12" s="10"/>
      <c r="AG12" s="54"/>
      <c r="AH12" s="39"/>
      <c r="AI12" s="39"/>
    </row>
    <row r="13" spans="1:35" x14ac:dyDescent="0.3">
      <c r="A13" s="4"/>
      <c r="B13" s="4"/>
      <c r="C13" s="10"/>
      <c r="D13" s="4"/>
      <c r="E13" s="73"/>
      <c r="F13" s="10"/>
      <c r="G13" s="10"/>
      <c r="H13" s="4"/>
      <c r="I13" s="4"/>
      <c r="J13" s="25"/>
      <c r="K13" s="25"/>
      <c r="L13" s="25"/>
      <c r="M13" s="25"/>
      <c r="N13" s="4"/>
      <c r="O13" s="10"/>
      <c r="P13" s="10"/>
      <c r="Q13" s="10"/>
      <c r="R13" s="10"/>
      <c r="S13" s="4"/>
      <c r="T13" s="4"/>
      <c r="U13" s="4"/>
      <c r="V13" s="46"/>
      <c r="W13" s="9"/>
      <c r="X13" s="4"/>
      <c r="Y13" s="9"/>
      <c r="Z13" s="8"/>
      <c r="AA13" s="8" t="e">
        <f>SUMIF([1]Sheet1!$A$4:$A$100,"xxxxxx",[1]Sheet1!$H$4:$H$100)</f>
        <v>#VALUE!</v>
      </c>
      <c r="AB13" s="25"/>
      <c r="AC13" s="25"/>
      <c r="AD13" s="25"/>
      <c r="AE13" s="10"/>
      <c r="AF13" s="10"/>
      <c r="AG13" s="54"/>
      <c r="AH13" s="39"/>
      <c r="AI13" s="39"/>
    </row>
    <row r="14" spans="1:35" x14ac:dyDescent="0.3">
      <c r="A14" s="4"/>
      <c r="B14" s="4"/>
      <c r="C14" s="10"/>
      <c r="D14" s="4"/>
      <c r="E14" s="73"/>
      <c r="F14" s="10"/>
      <c r="G14" s="10"/>
      <c r="H14" s="4"/>
      <c r="I14" s="4"/>
      <c r="J14" s="25"/>
      <c r="K14" s="25"/>
      <c r="L14" s="25"/>
      <c r="M14" s="25"/>
      <c r="N14" s="4"/>
      <c r="O14" s="10"/>
      <c r="P14" s="10"/>
      <c r="Q14" s="10"/>
      <c r="R14" s="10"/>
      <c r="S14" s="4"/>
      <c r="T14" s="4"/>
      <c r="U14" s="4"/>
      <c r="V14" s="46"/>
      <c r="W14" s="9"/>
      <c r="X14" s="4"/>
      <c r="Y14" s="9"/>
      <c r="Z14" s="8"/>
      <c r="AA14" s="8" t="e">
        <f>SUMIF([1]Sheet1!$A$4:$A$100,"xxxxxx",[1]Sheet1!$H$4:$H$100)</f>
        <v>#VALUE!</v>
      </c>
      <c r="AB14" s="25"/>
      <c r="AC14" s="25"/>
      <c r="AD14" s="25"/>
      <c r="AE14" s="10"/>
      <c r="AF14" s="10"/>
      <c r="AG14" s="54"/>
      <c r="AH14" s="39"/>
      <c r="AI14" s="39"/>
    </row>
    <row r="15" spans="1:35" x14ac:dyDescent="0.3">
      <c r="A15" s="4"/>
      <c r="B15" s="4"/>
      <c r="C15" s="10"/>
      <c r="D15" s="4"/>
      <c r="E15" s="73"/>
      <c r="F15" s="10"/>
      <c r="G15" s="10"/>
      <c r="H15" s="4"/>
      <c r="I15" s="4"/>
      <c r="J15" s="25"/>
      <c r="K15" s="25"/>
      <c r="L15" s="25"/>
      <c r="M15" s="25"/>
      <c r="N15" s="4"/>
      <c r="O15" s="10"/>
      <c r="P15" s="10"/>
      <c r="Q15" s="10"/>
      <c r="R15" s="10"/>
      <c r="S15" s="4"/>
      <c r="T15" s="4"/>
      <c r="U15" s="4"/>
      <c r="V15" s="46"/>
      <c r="W15" s="9"/>
      <c r="X15" s="4"/>
      <c r="Y15" s="9"/>
      <c r="Z15" s="8"/>
      <c r="AA15" s="8" t="e">
        <f>SUMIF([1]Sheet1!$A$4:$A$100,"xxxxxx",[1]Sheet1!$H$4:$H$100)</f>
        <v>#VALUE!</v>
      </c>
      <c r="AB15" s="25"/>
      <c r="AC15" s="25"/>
      <c r="AD15" s="25"/>
      <c r="AE15" s="10"/>
      <c r="AF15" s="10"/>
      <c r="AG15" s="54"/>
      <c r="AH15" s="39"/>
      <c r="AI15" s="39"/>
    </row>
    <row r="16" spans="1:35" x14ac:dyDescent="0.3">
      <c r="A16" s="4"/>
      <c r="B16" s="4"/>
      <c r="C16" s="10"/>
      <c r="D16" s="4"/>
      <c r="E16" s="73"/>
      <c r="F16" s="10"/>
      <c r="G16" s="10"/>
      <c r="H16" s="4"/>
      <c r="I16" s="4"/>
      <c r="J16" s="25"/>
      <c r="K16" s="25"/>
      <c r="L16" s="25"/>
      <c r="M16" s="25"/>
      <c r="N16" s="4"/>
      <c r="O16" s="10"/>
      <c r="P16" s="10"/>
      <c r="Q16" s="10"/>
      <c r="R16" s="10"/>
      <c r="S16" s="4"/>
      <c r="T16" s="4"/>
      <c r="U16" s="4"/>
      <c r="V16" s="46"/>
      <c r="W16" s="9"/>
      <c r="X16" s="4"/>
      <c r="Y16" s="9"/>
      <c r="Z16" s="8"/>
      <c r="AA16" s="8" t="e">
        <f>SUMIF([1]Sheet1!$A$4:$A$100,"xxxxxx",[1]Sheet1!$H$4:$H$100)</f>
        <v>#VALUE!</v>
      </c>
      <c r="AB16" s="25"/>
      <c r="AC16" s="25"/>
      <c r="AD16" s="25"/>
      <c r="AE16" s="10"/>
      <c r="AF16" s="10"/>
      <c r="AG16" s="54"/>
      <c r="AH16" s="39"/>
      <c r="AI16" s="39"/>
    </row>
    <row r="17" spans="1:35" x14ac:dyDescent="0.3">
      <c r="A17" s="4"/>
      <c r="B17" s="4"/>
      <c r="C17" s="10"/>
      <c r="D17" s="4"/>
      <c r="E17" s="73"/>
      <c r="F17" s="10"/>
      <c r="G17" s="10"/>
      <c r="H17" s="4"/>
      <c r="I17" s="4"/>
      <c r="J17" s="25"/>
      <c r="K17" s="25"/>
      <c r="L17" s="25"/>
      <c r="M17" s="25"/>
      <c r="N17" s="4"/>
      <c r="O17" s="10"/>
      <c r="P17" s="10"/>
      <c r="Q17" s="10"/>
      <c r="R17" s="10"/>
      <c r="S17" s="4"/>
      <c r="T17" s="4"/>
      <c r="U17" s="4"/>
      <c r="V17" s="46"/>
      <c r="W17" s="9"/>
      <c r="X17" s="4"/>
      <c r="Y17" s="9"/>
      <c r="Z17" s="8"/>
      <c r="AA17" s="8" t="e">
        <f>SUMIF([1]Sheet1!$A$4:$A$100,"xxxxxx",[1]Sheet1!$H$4:$H$100)</f>
        <v>#VALUE!</v>
      </c>
      <c r="AB17" s="25"/>
      <c r="AC17" s="25"/>
      <c r="AD17" s="25"/>
      <c r="AE17" s="10"/>
      <c r="AF17" s="10"/>
      <c r="AG17" s="54"/>
      <c r="AH17" s="39"/>
      <c r="AI17" s="39"/>
    </row>
    <row r="18" spans="1:35" x14ac:dyDescent="0.3">
      <c r="A18" s="4"/>
      <c r="B18" s="4"/>
      <c r="C18" s="10"/>
      <c r="D18" s="4"/>
      <c r="E18" s="73"/>
      <c r="F18" s="10"/>
      <c r="G18" s="10"/>
      <c r="H18" s="4"/>
      <c r="I18" s="4"/>
      <c r="J18" s="25"/>
      <c r="K18" s="25"/>
      <c r="L18" s="25"/>
      <c r="M18" s="25"/>
      <c r="N18" s="4"/>
      <c r="O18" s="10"/>
      <c r="P18" s="10"/>
      <c r="Q18" s="10"/>
      <c r="R18" s="10"/>
      <c r="S18" s="4"/>
      <c r="T18" s="4"/>
      <c r="U18" s="4"/>
      <c r="V18" s="46"/>
      <c r="W18" s="9"/>
      <c r="X18" s="4"/>
      <c r="Y18" s="9"/>
      <c r="Z18" s="8"/>
      <c r="AA18" s="8" t="e">
        <f>SUMIF([1]Sheet1!$A$4:$A$100,"xxxxxx",[1]Sheet1!$H$4:$H$100)</f>
        <v>#VALUE!</v>
      </c>
      <c r="AB18" s="25"/>
      <c r="AC18" s="25"/>
      <c r="AD18" s="25"/>
      <c r="AE18" s="10"/>
      <c r="AF18" s="10"/>
      <c r="AG18" s="54"/>
      <c r="AH18" s="39"/>
      <c r="AI18" s="39"/>
    </row>
    <row r="19" spans="1:35" x14ac:dyDescent="0.3">
      <c r="A19" s="4"/>
      <c r="B19" s="4"/>
      <c r="C19" s="10"/>
      <c r="D19" s="4"/>
      <c r="E19" s="73"/>
      <c r="F19" s="10"/>
      <c r="G19" s="10"/>
      <c r="H19" s="4"/>
      <c r="I19" s="4"/>
      <c r="J19" s="25"/>
      <c r="K19" s="25"/>
      <c r="L19" s="25"/>
      <c r="M19" s="25"/>
      <c r="N19" s="4"/>
      <c r="O19" s="10"/>
      <c r="P19" s="10"/>
      <c r="Q19" s="10"/>
      <c r="R19" s="10"/>
      <c r="S19" s="4"/>
      <c r="T19" s="4"/>
      <c r="U19" s="4"/>
      <c r="V19" s="46"/>
      <c r="W19" s="9"/>
      <c r="X19" s="4"/>
      <c r="Y19" s="9"/>
      <c r="Z19" s="8"/>
      <c r="AA19" s="8" t="e">
        <f>SUMIF([1]Sheet1!$A$4:$A$100,"xxxxxx",[1]Sheet1!$H$4:$H$100)</f>
        <v>#VALUE!</v>
      </c>
      <c r="AB19" s="25"/>
      <c r="AC19" s="25"/>
      <c r="AD19" s="25"/>
      <c r="AE19" s="10"/>
      <c r="AF19" s="10"/>
      <c r="AG19" s="54"/>
      <c r="AH19" s="39"/>
      <c r="AI19" s="39"/>
    </row>
    <row r="20" spans="1:35" x14ac:dyDescent="0.3">
      <c r="A20" s="4"/>
      <c r="B20" s="4"/>
      <c r="C20" s="10"/>
      <c r="D20" s="4"/>
      <c r="E20" s="73"/>
      <c r="F20" s="10"/>
      <c r="G20" s="10"/>
      <c r="H20" s="4"/>
      <c r="I20" s="4"/>
      <c r="J20" s="25"/>
      <c r="K20" s="25"/>
      <c r="L20" s="25"/>
      <c r="M20" s="25"/>
      <c r="N20" s="4"/>
      <c r="O20" s="10"/>
      <c r="P20" s="10"/>
      <c r="Q20" s="10"/>
      <c r="R20" s="10"/>
      <c r="S20" s="4"/>
      <c r="T20" s="4"/>
      <c r="U20" s="4"/>
      <c r="V20" s="46"/>
      <c r="W20" s="9"/>
      <c r="X20" s="4"/>
      <c r="Y20" s="9"/>
      <c r="Z20" s="8"/>
      <c r="AA20" s="8" t="e">
        <f>SUMIF([1]Sheet1!$A$4:$A$100,"xxxxxx",[1]Sheet1!$H$4:$H$100)</f>
        <v>#VALUE!</v>
      </c>
      <c r="AB20" s="25"/>
      <c r="AC20" s="25"/>
      <c r="AD20" s="25"/>
      <c r="AE20" s="10"/>
      <c r="AF20" s="10"/>
      <c r="AG20" s="54"/>
      <c r="AH20" s="39"/>
      <c r="AI20" s="39"/>
    </row>
    <row r="22" spans="1:35" x14ac:dyDescent="0.3">
      <c r="A22" s="1" t="s">
        <v>68</v>
      </c>
      <c r="B22" s="1"/>
      <c r="H22" s="1" t="s">
        <v>75</v>
      </c>
      <c r="O22" s="1" t="s">
        <v>76</v>
      </c>
    </row>
    <row r="23" spans="1:35" x14ac:dyDescent="0.3">
      <c r="A23" s="121" t="s">
        <v>69</v>
      </c>
      <c r="B23" s="121"/>
      <c r="O23" s="68" t="s">
        <v>77</v>
      </c>
      <c r="P23" s="70"/>
    </row>
    <row r="24" spans="1:35" x14ac:dyDescent="0.3">
      <c r="A24" s="122" t="s">
        <v>163</v>
      </c>
      <c r="B24" s="121"/>
      <c r="H24" s="58" t="s">
        <v>70</v>
      </c>
      <c r="I24" s="59"/>
      <c r="J24" s="60"/>
      <c r="K24" s="61"/>
      <c r="O24" s="69" t="s">
        <v>78</v>
      </c>
      <c r="P24" s="71"/>
    </row>
    <row r="25" spans="1:35" x14ac:dyDescent="0.3">
      <c r="H25" s="62" t="s">
        <v>71</v>
      </c>
      <c r="I25" s="59"/>
      <c r="J25" s="60"/>
      <c r="K25" s="61"/>
    </row>
    <row r="26" spans="1:35" x14ac:dyDescent="0.3">
      <c r="H26" s="63" t="s">
        <v>72</v>
      </c>
      <c r="I26" s="64"/>
      <c r="J26" s="60"/>
      <c r="K26" s="61"/>
    </row>
    <row r="27" spans="1:35" x14ac:dyDescent="0.3">
      <c r="H27" s="63" t="s">
        <v>73</v>
      </c>
      <c r="I27" s="64"/>
      <c r="J27" s="60"/>
      <c r="K27" s="61"/>
    </row>
    <row r="28" spans="1:35" x14ac:dyDescent="0.3">
      <c r="H28" s="65" t="s">
        <v>74</v>
      </c>
      <c r="I28" s="66"/>
      <c r="J28" s="60"/>
      <c r="K28" s="61"/>
    </row>
  </sheetData>
  <dataConsolidate/>
  <mergeCells count="2">
    <mergeCell ref="A23:B23"/>
    <mergeCell ref="A24:B24"/>
  </mergeCells>
  <hyperlinks>
    <hyperlink ref="A24" r:id="rId1" xr:uid="{00000000-0004-0000-0000-000000000000}"/>
  </hyperlinks>
  <pageMargins left="0.7" right="0.7" top="0.75" bottom="0.75" header="0.3" footer="0.3"/>
  <pageSetup paperSize="9" orientation="landscape" horizontalDpi="300" verticalDpi="300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Selection!$C$2:$C$6</xm:f>
          </x14:formula1>
          <xm:sqref>C7:C20 C4:C5</xm:sqref>
        </x14:dataValidation>
        <x14:dataValidation type="list" allowBlank="1" showInputMessage="1" showErrorMessage="1" xr:uid="{00000000-0002-0000-0000-000001000000}">
          <x14:formula1>
            <xm:f>Selection!$Q$2:$Q$4</xm:f>
          </x14:formula1>
          <xm:sqref>R5:R20</xm:sqref>
        </x14:dataValidation>
        <x14:dataValidation type="list" allowBlank="1" showInputMessage="1" showErrorMessage="1" xr:uid="{00000000-0002-0000-0000-000002000000}">
          <x14:formula1>
            <xm:f>Selection!$U$3:$U$6</xm:f>
          </x14:formula1>
          <xm:sqref>U4</xm:sqref>
        </x14:dataValidation>
        <x14:dataValidation type="list" allowBlank="1" showInputMessage="1" showErrorMessage="1" xr:uid="{00000000-0002-0000-0000-000003000000}">
          <x14:formula1>
            <xm:f>Selection!$O$2:$O$4</xm:f>
          </x14:formula1>
          <xm:sqref>Q4:Q20</xm:sqref>
        </x14:dataValidation>
        <x14:dataValidation type="list" allowBlank="1" showInputMessage="1" showErrorMessage="1" xr:uid="{00000000-0002-0000-0000-000004000000}">
          <x14:formula1>
            <xm:f>Selection!$M$2:$M$5</xm:f>
          </x14:formula1>
          <xm:sqref>P4:P20</xm:sqref>
        </x14:dataValidation>
        <x14:dataValidation type="list" allowBlank="1" showInputMessage="1" showErrorMessage="1" xr:uid="{00000000-0002-0000-0000-000005000000}">
          <x14:formula1>
            <xm:f>Selection!$Y$2:$Y$5</xm:f>
          </x14:formula1>
          <xm:sqref>Y4</xm:sqref>
        </x14:dataValidation>
        <x14:dataValidation type="list" allowBlank="1" showInputMessage="1" showErrorMessage="1" xr:uid="{00000000-0002-0000-0000-000006000000}">
          <x14:formula1>
            <xm:f>Selection!$K$2:$K$6</xm:f>
          </x14:formula1>
          <xm:sqref>O4:O20</xm:sqref>
        </x14:dataValidation>
        <x14:dataValidation type="list" allowBlank="1" showInputMessage="1" showErrorMessage="1" xr:uid="{00000000-0002-0000-0000-000007000000}">
          <x14:formula1>
            <xm:f>Selection!#REF!</xm:f>
          </x14:formula1>
          <xm:sqref>U5:U20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71"/>
  <sheetViews>
    <sheetView topLeftCell="A73" zoomScale="90" zoomScaleNormal="90" workbookViewId="0">
      <selection activeCell="H144" sqref="H144"/>
    </sheetView>
  </sheetViews>
  <sheetFormatPr defaultRowHeight="14.4" x14ac:dyDescent="0.3"/>
  <cols>
    <col min="1" max="1" width="11.5546875" customWidth="1"/>
    <col min="2" max="2" width="11.33203125" customWidth="1"/>
    <col min="6" max="6" width="10" bestFit="1" customWidth="1"/>
    <col min="9" max="9" width="10.33203125" customWidth="1"/>
  </cols>
  <sheetData>
    <row r="1" spans="1:9" ht="15" thickBot="1" x14ac:dyDescent="0.35">
      <c r="H1" s="94" t="s">
        <v>81</v>
      </c>
      <c r="I1" s="95">
        <v>42668</v>
      </c>
    </row>
    <row r="3" spans="1:9" x14ac:dyDescent="0.3">
      <c r="A3" t="s">
        <v>123</v>
      </c>
    </row>
    <row r="4" spans="1:9" x14ac:dyDescent="0.3">
      <c r="A4" t="s">
        <v>124</v>
      </c>
    </row>
    <row r="5" spans="1:9" x14ac:dyDescent="0.3">
      <c r="A5" t="s">
        <v>125</v>
      </c>
    </row>
    <row r="7" spans="1:9" x14ac:dyDescent="0.3">
      <c r="A7" s="96" t="s">
        <v>82</v>
      </c>
    </row>
    <row r="14" spans="1:9" x14ac:dyDescent="0.3">
      <c r="A14" t="s">
        <v>83</v>
      </c>
    </row>
    <row r="15" spans="1:9" x14ac:dyDescent="0.3">
      <c r="A15" t="s">
        <v>69</v>
      </c>
    </row>
    <row r="17" spans="1:8" x14ac:dyDescent="0.3">
      <c r="A17" t="s">
        <v>126</v>
      </c>
    </row>
    <row r="18" spans="1:8" x14ac:dyDescent="0.3">
      <c r="A18" t="s">
        <v>127</v>
      </c>
      <c r="B18" s="97"/>
    </row>
    <row r="21" spans="1:8" x14ac:dyDescent="0.3">
      <c r="A21" s="1" t="s">
        <v>84</v>
      </c>
    </row>
    <row r="22" spans="1:8" x14ac:dyDescent="0.3">
      <c r="B22" t="s">
        <v>128</v>
      </c>
      <c r="F22" t="s">
        <v>159</v>
      </c>
    </row>
    <row r="24" spans="1:8" x14ac:dyDescent="0.3">
      <c r="A24" s="1" t="s">
        <v>85</v>
      </c>
      <c r="B24" t="s">
        <v>86</v>
      </c>
      <c r="H24" t="s">
        <v>129</v>
      </c>
    </row>
    <row r="25" spans="1:8" x14ac:dyDescent="0.3">
      <c r="A25" s="1"/>
      <c r="B25" t="s">
        <v>87</v>
      </c>
    </row>
    <row r="26" spans="1:8" x14ac:dyDescent="0.3">
      <c r="A26" s="1"/>
      <c r="B26" t="s">
        <v>146</v>
      </c>
    </row>
    <row r="27" spans="1:8" x14ac:dyDescent="0.3">
      <c r="A27" s="1"/>
    </row>
    <row r="28" spans="1:8" x14ac:dyDescent="0.3">
      <c r="A28" s="1"/>
    </row>
    <row r="31" spans="1:8" x14ac:dyDescent="0.3">
      <c r="A31" s="1" t="s">
        <v>88</v>
      </c>
      <c r="B31" s="97"/>
    </row>
    <row r="32" spans="1:8" x14ac:dyDescent="0.3">
      <c r="B32" t="s">
        <v>89</v>
      </c>
    </row>
    <row r="34" spans="1:2" x14ac:dyDescent="0.3">
      <c r="A34" s="1" t="s">
        <v>90</v>
      </c>
    </row>
    <row r="35" spans="1:2" x14ac:dyDescent="0.3">
      <c r="B35" t="s">
        <v>91</v>
      </c>
    </row>
    <row r="36" spans="1:2" x14ac:dyDescent="0.3">
      <c r="B36" t="s">
        <v>92</v>
      </c>
    </row>
    <row r="37" spans="1:2" x14ac:dyDescent="0.3">
      <c r="A37" s="1"/>
      <c r="B37" t="s">
        <v>130</v>
      </c>
    </row>
    <row r="38" spans="1:2" x14ac:dyDescent="0.3">
      <c r="B38" t="s">
        <v>131</v>
      </c>
    </row>
    <row r="40" spans="1:2" x14ac:dyDescent="0.3">
      <c r="A40" s="1" t="s">
        <v>93</v>
      </c>
    </row>
    <row r="48" spans="1:2" x14ac:dyDescent="0.3">
      <c r="A48" s="1"/>
    </row>
    <row r="53" spans="1:1" x14ac:dyDescent="0.3">
      <c r="A53" t="s">
        <v>123</v>
      </c>
    </row>
    <row r="54" spans="1:1" x14ac:dyDescent="0.3">
      <c r="A54" t="s">
        <v>124</v>
      </c>
    </row>
    <row r="55" spans="1:1" x14ac:dyDescent="0.3">
      <c r="A55" t="s">
        <v>125</v>
      </c>
    </row>
    <row r="59" spans="1:1" x14ac:dyDescent="0.3">
      <c r="A59" s="1" t="s">
        <v>94</v>
      </c>
    </row>
    <row r="66" spans="1:8" x14ac:dyDescent="0.3">
      <c r="B66" t="s">
        <v>95</v>
      </c>
    </row>
    <row r="70" spans="1:8" x14ac:dyDescent="0.3">
      <c r="A70" s="1" t="s">
        <v>132</v>
      </c>
    </row>
    <row r="75" spans="1:8" x14ac:dyDescent="0.3">
      <c r="A75" s="1"/>
      <c r="G75" s="5"/>
      <c r="H75" s="5"/>
    </row>
    <row r="76" spans="1:8" x14ac:dyDescent="0.3">
      <c r="G76" s="5"/>
      <c r="H76" s="5"/>
    </row>
    <row r="77" spans="1:8" x14ac:dyDescent="0.3">
      <c r="G77" s="5"/>
      <c r="H77" s="5"/>
    </row>
    <row r="78" spans="1:8" x14ac:dyDescent="0.3">
      <c r="A78" s="1" t="s">
        <v>96</v>
      </c>
      <c r="G78" s="5"/>
      <c r="H78" s="5"/>
    </row>
    <row r="79" spans="1:8" x14ac:dyDescent="0.3">
      <c r="B79" t="s">
        <v>97</v>
      </c>
      <c r="E79" t="s">
        <v>129</v>
      </c>
      <c r="F79" t="s">
        <v>14</v>
      </c>
      <c r="G79" s="5"/>
      <c r="H79" s="5"/>
    </row>
    <row r="80" spans="1:8" x14ac:dyDescent="0.3">
      <c r="G80" s="19"/>
      <c r="H80" s="5"/>
    </row>
    <row r="82" spans="1:3" x14ac:dyDescent="0.3">
      <c r="A82" s="1" t="s">
        <v>99</v>
      </c>
    </row>
    <row r="83" spans="1:3" x14ac:dyDescent="0.3">
      <c r="A83" s="1"/>
      <c r="C83" t="s">
        <v>102</v>
      </c>
    </row>
    <row r="86" spans="1:3" x14ac:dyDescent="0.3">
      <c r="A86" s="1" t="s">
        <v>133</v>
      </c>
    </row>
    <row r="87" spans="1:3" x14ac:dyDescent="0.3">
      <c r="C87" t="s">
        <v>102</v>
      </c>
    </row>
    <row r="89" spans="1:3" x14ac:dyDescent="0.3">
      <c r="A89" s="1" t="s">
        <v>100</v>
      </c>
    </row>
    <row r="91" spans="1:3" x14ac:dyDescent="0.3">
      <c r="A91" s="1" t="s">
        <v>101</v>
      </c>
    </row>
    <row r="92" spans="1:3" x14ac:dyDescent="0.3">
      <c r="A92" s="1"/>
    </row>
    <row r="93" spans="1:3" x14ac:dyDescent="0.3">
      <c r="A93" s="1"/>
    </row>
    <row r="94" spans="1:3" x14ac:dyDescent="0.3">
      <c r="A94" s="1"/>
    </row>
    <row r="95" spans="1:3" x14ac:dyDescent="0.3">
      <c r="A95" s="1"/>
    </row>
    <row r="96" spans="1:3" x14ac:dyDescent="0.3">
      <c r="A96" s="1"/>
    </row>
    <row r="97" spans="1:9" x14ac:dyDescent="0.3">
      <c r="A97" s="1"/>
    </row>
    <row r="98" spans="1:9" x14ac:dyDescent="0.3">
      <c r="A98" s="1"/>
    </row>
    <row r="99" spans="1:9" x14ac:dyDescent="0.3">
      <c r="A99" s="1"/>
    </row>
    <row r="100" spans="1:9" x14ac:dyDescent="0.3">
      <c r="A100" s="1"/>
    </row>
    <row r="101" spans="1:9" x14ac:dyDescent="0.3">
      <c r="A101" s="1"/>
    </row>
    <row r="102" spans="1:9" x14ac:dyDescent="0.3">
      <c r="A102" s="1"/>
    </row>
    <row r="103" spans="1:9" x14ac:dyDescent="0.3">
      <c r="A103" t="s">
        <v>123</v>
      </c>
    </row>
    <row r="104" spans="1:9" x14ac:dyDescent="0.3">
      <c r="A104" t="s">
        <v>124</v>
      </c>
    </row>
    <row r="105" spans="1:9" x14ac:dyDescent="0.3">
      <c r="A105" t="s">
        <v>125</v>
      </c>
    </row>
    <row r="106" spans="1:9" x14ac:dyDescent="0.3">
      <c r="A106" s="1"/>
    </row>
    <row r="107" spans="1:9" x14ac:dyDescent="0.3">
      <c r="A107" s="1"/>
    </row>
    <row r="109" spans="1:9" x14ac:dyDescent="0.3">
      <c r="A109" s="1" t="s">
        <v>103</v>
      </c>
      <c r="H109" s="5"/>
      <c r="I109" s="5"/>
    </row>
    <row r="110" spans="1:9" x14ac:dyDescent="0.3">
      <c r="A110" s="1"/>
      <c r="B110" t="s">
        <v>112</v>
      </c>
      <c r="H110" s="19"/>
      <c r="I110" s="5"/>
    </row>
    <row r="111" spans="1:9" x14ac:dyDescent="0.3">
      <c r="F111" t="s">
        <v>98</v>
      </c>
      <c r="H111" s="103" t="s">
        <v>22</v>
      </c>
      <c r="I111" s="98"/>
    </row>
    <row r="112" spans="1:9" x14ac:dyDescent="0.3">
      <c r="H112" s="102" t="s">
        <v>20</v>
      </c>
      <c r="I112" s="99"/>
    </row>
    <row r="113" spans="1:9" x14ac:dyDescent="0.3">
      <c r="A113" s="1" t="s">
        <v>104</v>
      </c>
      <c r="H113" s="102" t="s">
        <v>113</v>
      </c>
      <c r="I113" s="99"/>
    </row>
    <row r="114" spans="1:9" x14ac:dyDescent="0.3">
      <c r="B114" t="s">
        <v>114</v>
      </c>
      <c r="H114" s="100" t="s">
        <v>35</v>
      </c>
      <c r="I114" s="58"/>
    </row>
    <row r="115" spans="1:9" x14ac:dyDescent="0.3">
      <c r="B115" t="s">
        <v>134</v>
      </c>
    </row>
    <row r="116" spans="1:9" x14ac:dyDescent="0.3">
      <c r="B116" t="s">
        <v>135</v>
      </c>
    </row>
    <row r="117" spans="1:9" x14ac:dyDescent="0.3">
      <c r="A117" s="1"/>
      <c r="B117" t="s">
        <v>115</v>
      </c>
    </row>
    <row r="120" spans="1:9" x14ac:dyDescent="0.3">
      <c r="A120" s="1" t="s">
        <v>105</v>
      </c>
    </row>
    <row r="121" spans="1:9" x14ac:dyDescent="0.3">
      <c r="B121" t="s">
        <v>116</v>
      </c>
    </row>
    <row r="122" spans="1:9" x14ac:dyDescent="0.3">
      <c r="B122" t="s">
        <v>117</v>
      </c>
    </row>
    <row r="123" spans="1:9" x14ac:dyDescent="0.3">
      <c r="B123" t="s">
        <v>118</v>
      </c>
    </row>
    <row r="126" spans="1:9" x14ac:dyDescent="0.3">
      <c r="A126" s="1"/>
    </row>
    <row r="127" spans="1:9" x14ac:dyDescent="0.3">
      <c r="A127" s="1" t="s">
        <v>106</v>
      </c>
    </row>
    <row r="128" spans="1:9" x14ac:dyDescent="0.3">
      <c r="B128" t="s">
        <v>136</v>
      </c>
    </row>
    <row r="129" spans="1:9" x14ac:dyDescent="0.3">
      <c r="A129" s="1" t="s">
        <v>107</v>
      </c>
    </row>
    <row r="131" spans="1:9" x14ac:dyDescent="0.3">
      <c r="B131" t="s">
        <v>137</v>
      </c>
    </row>
    <row r="132" spans="1:9" x14ac:dyDescent="0.3">
      <c r="A132" s="1"/>
    </row>
    <row r="134" spans="1:9" x14ac:dyDescent="0.3">
      <c r="A134" s="1" t="s">
        <v>108</v>
      </c>
      <c r="B134" s="123" t="s">
        <v>156</v>
      </c>
      <c r="C134" s="124"/>
      <c r="D134" s="124"/>
      <c r="E134" s="124"/>
      <c r="F134" s="125"/>
    </row>
    <row r="135" spans="1:9" x14ac:dyDescent="0.3">
      <c r="B135" s="123" t="s">
        <v>162</v>
      </c>
      <c r="C135" s="124"/>
      <c r="D135" s="124"/>
      <c r="E135" s="124"/>
      <c r="F135" s="125"/>
    </row>
    <row r="136" spans="1:9" x14ac:dyDescent="0.3">
      <c r="B136" t="s">
        <v>138</v>
      </c>
      <c r="E136" s="5"/>
      <c r="F136" s="5"/>
      <c r="G136" s="5"/>
      <c r="H136" s="5"/>
      <c r="I136" s="5"/>
    </row>
    <row r="137" spans="1:9" x14ac:dyDescent="0.3">
      <c r="B137" t="s">
        <v>139</v>
      </c>
      <c r="E137" s="5"/>
      <c r="F137" s="5"/>
      <c r="G137" s="19"/>
      <c r="H137" s="5"/>
      <c r="I137" s="5"/>
    </row>
    <row r="138" spans="1:9" x14ac:dyDescent="0.3">
      <c r="E138" s="5"/>
      <c r="F138" s="5"/>
      <c r="G138" s="118"/>
      <c r="H138" s="5"/>
      <c r="I138" s="5"/>
    </row>
    <row r="139" spans="1:9" x14ac:dyDescent="0.3">
      <c r="A139" s="1"/>
      <c r="B139" t="s">
        <v>160</v>
      </c>
      <c r="E139" s="5"/>
      <c r="F139" s="5"/>
      <c r="G139" s="5"/>
      <c r="H139" s="5"/>
      <c r="I139" s="5"/>
    </row>
    <row r="140" spans="1:9" x14ac:dyDescent="0.3">
      <c r="B140" t="s">
        <v>161</v>
      </c>
      <c r="E140" s="5"/>
      <c r="F140" s="5"/>
      <c r="G140" s="5"/>
      <c r="H140" s="5"/>
      <c r="I140" s="5"/>
    </row>
    <row r="141" spans="1:9" x14ac:dyDescent="0.3">
      <c r="E141" s="5"/>
      <c r="F141" s="5"/>
      <c r="G141" s="5"/>
      <c r="H141" s="5"/>
      <c r="I141" s="5"/>
    </row>
    <row r="142" spans="1:9" x14ac:dyDescent="0.3">
      <c r="E142" s="5"/>
      <c r="F142" s="5"/>
      <c r="G142" s="5"/>
      <c r="H142" s="5"/>
      <c r="I142" s="5"/>
    </row>
    <row r="143" spans="1:9" x14ac:dyDescent="0.3">
      <c r="A143" s="1" t="s">
        <v>109</v>
      </c>
      <c r="E143" s="5"/>
      <c r="F143" s="5"/>
      <c r="G143" s="5"/>
      <c r="H143" s="5"/>
      <c r="I143" s="5"/>
    </row>
    <row r="144" spans="1:9" x14ac:dyDescent="0.3">
      <c r="B144" t="s">
        <v>119</v>
      </c>
      <c r="E144" s="5"/>
      <c r="F144" s="5"/>
      <c r="G144" s="5"/>
      <c r="H144" s="5"/>
      <c r="I144" s="5"/>
    </row>
    <row r="145" spans="1:9" x14ac:dyDescent="0.3">
      <c r="B145" t="s">
        <v>120</v>
      </c>
      <c r="G145" s="5"/>
      <c r="H145" s="5"/>
      <c r="I145" s="5"/>
    </row>
    <row r="146" spans="1:9" x14ac:dyDescent="0.3">
      <c r="F146" s="101"/>
      <c r="G146" s="101"/>
    </row>
    <row r="147" spans="1:9" x14ac:dyDescent="0.3">
      <c r="A147" s="1" t="s">
        <v>110</v>
      </c>
    </row>
    <row r="148" spans="1:9" x14ac:dyDescent="0.3">
      <c r="B148" t="s">
        <v>140</v>
      </c>
    </row>
    <row r="153" spans="1:9" x14ac:dyDescent="0.3">
      <c r="A153" t="s">
        <v>123</v>
      </c>
    </row>
    <row r="154" spans="1:9" x14ac:dyDescent="0.3">
      <c r="A154" t="s">
        <v>124</v>
      </c>
    </row>
    <row r="155" spans="1:9" x14ac:dyDescent="0.3">
      <c r="A155" t="s">
        <v>125</v>
      </c>
    </row>
    <row r="159" spans="1:9" x14ac:dyDescent="0.3">
      <c r="A159" s="1" t="s">
        <v>141</v>
      </c>
    </row>
    <row r="160" spans="1:9" x14ac:dyDescent="0.3">
      <c r="B160" t="s">
        <v>142</v>
      </c>
    </row>
    <row r="161" spans="1:2" x14ac:dyDescent="0.3">
      <c r="A161" s="1"/>
    </row>
    <row r="162" spans="1:2" x14ac:dyDescent="0.3">
      <c r="A162" s="1" t="s">
        <v>143</v>
      </c>
    </row>
    <row r="163" spans="1:2" x14ac:dyDescent="0.3">
      <c r="B163" t="s">
        <v>144</v>
      </c>
    </row>
    <row r="165" spans="1:2" x14ac:dyDescent="0.3">
      <c r="A165" s="1" t="s">
        <v>145</v>
      </c>
    </row>
    <row r="167" spans="1:2" x14ac:dyDescent="0.3">
      <c r="A167" s="1" t="s">
        <v>111</v>
      </c>
    </row>
    <row r="168" spans="1:2" x14ac:dyDescent="0.3">
      <c r="B168" t="s">
        <v>121</v>
      </c>
    </row>
    <row r="171" spans="1:2" x14ac:dyDescent="0.3">
      <c r="A171" t="s">
        <v>122</v>
      </c>
    </row>
  </sheetData>
  <mergeCells count="2">
    <mergeCell ref="B134:F134"/>
    <mergeCell ref="B135:F135"/>
  </mergeCells>
  <pageMargins left="0.7" right="0.7" top="0.75" bottom="0.75" header="0.3" footer="0.3"/>
  <pageSetup paperSize="9" scale="88" fitToHeight="0" orientation="portrait" r:id="rId1"/>
  <rowBreaks count="3" manualBreakCount="3">
    <brk id="48" max="16383" man="1"/>
    <brk id="99" max="16383" man="1"/>
    <brk id="14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selection activeCell="C7" sqref="C7"/>
    </sheetView>
  </sheetViews>
  <sheetFormatPr defaultRowHeight="14.4" x14ac:dyDescent="0.3"/>
  <cols>
    <col min="1" max="1" width="9.109375" style="2"/>
    <col min="2" max="2" width="13.88671875" style="28" customWidth="1"/>
    <col min="3" max="3" width="55.33203125" customWidth="1"/>
  </cols>
  <sheetData>
    <row r="1" spans="1:3" x14ac:dyDescent="0.3">
      <c r="A1" s="104" t="s">
        <v>147</v>
      </c>
    </row>
    <row r="2" spans="1:3" x14ac:dyDescent="0.3">
      <c r="A2" s="104" t="s">
        <v>152</v>
      </c>
    </row>
    <row r="4" spans="1:3" x14ac:dyDescent="0.3">
      <c r="A4" s="105" t="s">
        <v>148</v>
      </c>
      <c r="B4" s="106" t="s">
        <v>149</v>
      </c>
      <c r="C4" s="96"/>
    </row>
    <row r="5" spans="1:3" x14ac:dyDescent="0.3">
      <c r="A5" s="22" t="s">
        <v>150</v>
      </c>
      <c r="B5" s="110">
        <v>42187</v>
      </c>
      <c r="C5" s="114" t="s">
        <v>151</v>
      </c>
    </row>
    <row r="6" spans="1:3" x14ac:dyDescent="0.3">
      <c r="A6" s="108" t="s">
        <v>153</v>
      </c>
      <c r="B6" s="112">
        <v>42668</v>
      </c>
      <c r="C6" s="114" t="s">
        <v>154</v>
      </c>
    </row>
    <row r="7" spans="1:3" x14ac:dyDescent="0.3">
      <c r="A7" s="109"/>
      <c r="B7" s="113"/>
      <c r="C7" s="116" t="s">
        <v>155</v>
      </c>
    </row>
    <row r="8" spans="1:3" x14ac:dyDescent="0.3">
      <c r="A8" s="48"/>
      <c r="B8" s="111"/>
      <c r="C8" s="115"/>
    </row>
    <row r="9" spans="1:3" x14ac:dyDescent="0.3">
      <c r="A9" s="10"/>
      <c r="B9" s="39"/>
      <c r="C9" s="107"/>
    </row>
    <row r="10" spans="1:3" x14ac:dyDescent="0.3">
      <c r="A10" s="10"/>
      <c r="B10" s="39"/>
      <c r="C10" s="10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5"/>
  <sheetViews>
    <sheetView topLeftCell="K1" workbookViewId="0">
      <selection activeCell="S1" sqref="S1"/>
    </sheetView>
  </sheetViews>
  <sheetFormatPr defaultRowHeight="14.4" x14ac:dyDescent="0.3"/>
  <cols>
    <col min="1" max="1" width="17.5546875" customWidth="1"/>
    <col min="2" max="2" width="1.33203125" customWidth="1"/>
    <col min="4" max="4" width="1.33203125" customWidth="1"/>
    <col min="5" max="5" width="10.5546875" style="2" customWidth="1"/>
    <col min="6" max="6" width="1.109375" customWidth="1"/>
    <col min="7" max="7" width="9" customWidth="1"/>
    <col min="8" max="8" width="1" customWidth="1"/>
    <col min="9" max="9" width="13.6640625" customWidth="1"/>
    <col min="10" max="10" width="1.44140625" customWidth="1"/>
    <col min="11" max="11" width="14.44140625" customWidth="1"/>
    <col min="12" max="12" width="2.109375" style="3" customWidth="1"/>
    <col min="13" max="13" width="16" customWidth="1"/>
    <col min="14" max="14" width="1.109375" customWidth="1"/>
    <col min="15" max="15" width="14.44140625" customWidth="1"/>
    <col min="16" max="16" width="1.33203125" customWidth="1"/>
    <col min="17" max="17" width="10.109375" customWidth="1"/>
    <col min="18" max="18" width="1" customWidth="1"/>
    <col min="19" max="19" width="45.33203125" customWidth="1"/>
    <col min="20" max="20" width="1" customWidth="1"/>
    <col min="21" max="21" width="26.44140625" customWidth="1"/>
    <col min="22" max="22" width="1.44140625" customWidth="1"/>
    <col min="23" max="23" width="34" customWidth="1"/>
    <col min="24" max="24" width="1.109375" customWidth="1"/>
    <col min="25" max="25" width="15.109375" customWidth="1"/>
    <col min="26" max="26" width="1.109375" customWidth="1"/>
    <col min="27" max="27" width="32.44140625" customWidth="1"/>
    <col min="28" max="28" width="1" customWidth="1"/>
  </cols>
  <sheetData>
    <row r="1" spans="1:27" x14ac:dyDescent="0.3">
      <c r="A1" s="47" t="s">
        <v>7</v>
      </c>
      <c r="B1" s="2"/>
      <c r="C1" s="17" t="s">
        <v>6</v>
      </c>
      <c r="D1" s="20"/>
      <c r="E1" s="51" t="s">
        <v>53</v>
      </c>
      <c r="F1" s="2"/>
      <c r="G1" s="52" t="s">
        <v>56</v>
      </c>
      <c r="H1" s="21"/>
      <c r="I1" s="50" t="s">
        <v>57</v>
      </c>
      <c r="J1" s="2"/>
      <c r="K1" s="35" t="s">
        <v>19</v>
      </c>
      <c r="L1" s="21"/>
      <c r="M1" s="34" t="s">
        <v>1</v>
      </c>
      <c r="N1" s="21"/>
      <c r="O1" s="35" t="s">
        <v>0</v>
      </c>
      <c r="P1" s="2"/>
      <c r="Q1" s="18" t="s">
        <v>18</v>
      </c>
      <c r="R1" s="21"/>
      <c r="S1" s="68" t="s">
        <v>156</v>
      </c>
      <c r="T1" s="19"/>
      <c r="U1" s="19"/>
      <c r="W1" s="41" t="s">
        <v>26</v>
      </c>
      <c r="Y1" s="11" t="s">
        <v>29</v>
      </c>
      <c r="AA1" s="33" t="s">
        <v>32</v>
      </c>
    </row>
    <row r="2" spans="1:27" x14ac:dyDescent="0.3">
      <c r="A2" s="16" t="s">
        <v>42</v>
      </c>
      <c r="C2" s="13">
        <v>1</v>
      </c>
      <c r="D2" s="5"/>
      <c r="E2" s="22" t="s">
        <v>23</v>
      </c>
      <c r="G2" s="22" t="s">
        <v>58</v>
      </c>
      <c r="H2" s="5"/>
      <c r="I2" s="22" t="s">
        <v>58</v>
      </c>
      <c r="K2" s="16" t="s">
        <v>22</v>
      </c>
      <c r="L2" s="19"/>
      <c r="M2" s="22" t="s">
        <v>22</v>
      </c>
      <c r="N2" s="5"/>
      <c r="O2" s="22" t="s">
        <v>23</v>
      </c>
      <c r="Q2" s="13" t="s">
        <v>8</v>
      </c>
      <c r="R2" s="5"/>
      <c r="S2" s="16" t="s">
        <v>157</v>
      </c>
      <c r="T2" s="20"/>
      <c r="U2" s="20"/>
      <c r="V2" s="20"/>
      <c r="W2" s="44"/>
      <c r="Y2" s="16" t="s">
        <v>22</v>
      </c>
      <c r="AA2" s="30"/>
    </row>
    <row r="3" spans="1:27" x14ac:dyDescent="0.3">
      <c r="A3" s="13" t="s">
        <v>51</v>
      </c>
      <c r="C3" s="15" t="s">
        <v>15</v>
      </c>
      <c r="D3" s="26"/>
      <c r="E3" s="23" t="s">
        <v>24</v>
      </c>
      <c r="G3" s="14"/>
      <c r="H3" s="5"/>
      <c r="I3" s="14"/>
      <c r="K3" s="13" t="s">
        <v>20</v>
      </c>
      <c r="L3" s="19"/>
      <c r="M3" s="23" t="s">
        <v>28</v>
      </c>
      <c r="N3" s="5"/>
      <c r="O3" s="23" t="s">
        <v>24</v>
      </c>
      <c r="Q3" s="13" t="s">
        <v>9</v>
      </c>
      <c r="R3" s="5"/>
      <c r="S3" s="13" t="s">
        <v>42</v>
      </c>
      <c r="T3" s="19"/>
      <c r="U3" s="19"/>
      <c r="V3" s="5"/>
      <c r="W3" s="45"/>
      <c r="Y3" s="13" t="s">
        <v>30</v>
      </c>
      <c r="AA3" s="31"/>
    </row>
    <row r="4" spans="1:27" x14ac:dyDescent="0.3">
      <c r="A4" s="13" t="s">
        <v>49</v>
      </c>
      <c r="C4" s="15" t="s">
        <v>16</v>
      </c>
      <c r="D4" s="26"/>
      <c r="E4" s="48"/>
      <c r="G4" s="5"/>
      <c r="H4" s="5"/>
      <c r="I4" s="5"/>
      <c r="K4" s="13" t="s">
        <v>21</v>
      </c>
      <c r="L4" s="19"/>
      <c r="M4" s="23" t="s">
        <v>27</v>
      </c>
      <c r="N4" s="5"/>
      <c r="O4" s="14"/>
      <c r="Q4" s="14"/>
      <c r="R4" s="5"/>
      <c r="S4" s="13" t="s">
        <v>51</v>
      </c>
      <c r="T4" s="19"/>
      <c r="U4" s="19"/>
      <c r="V4" s="5"/>
      <c r="W4" s="43"/>
      <c r="Y4" s="13" t="s">
        <v>31</v>
      </c>
      <c r="AA4" s="31"/>
    </row>
    <row r="5" spans="1:27" x14ac:dyDescent="0.3">
      <c r="A5" s="40" t="s">
        <v>52</v>
      </c>
      <c r="C5" s="15" t="s">
        <v>17</v>
      </c>
      <c r="D5" s="26"/>
      <c r="E5" s="27"/>
      <c r="G5" s="5"/>
      <c r="H5" s="5"/>
      <c r="I5" s="5"/>
      <c r="K5" s="40" t="s">
        <v>35</v>
      </c>
      <c r="L5" s="19"/>
      <c r="M5" s="14"/>
      <c r="N5" s="5"/>
      <c r="O5" s="5"/>
      <c r="S5" s="13" t="s">
        <v>49</v>
      </c>
      <c r="T5" s="19"/>
      <c r="U5" s="19"/>
      <c r="V5" s="5"/>
      <c r="W5" s="43"/>
      <c r="Y5" s="14"/>
      <c r="AA5" s="31"/>
    </row>
    <row r="6" spans="1:27" x14ac:dyDescent="0.3">
      <c r="A6" s="13" t="s">
        <v>43</v>
      </c>
      <c r="C6" s="14"/>
      <c r="D6" s="5"/>
      <c r="E6" s="27"/>
      <c r="G6" s="5"/>
      <c r="H6" s="5"/>
      <c r="I6" s="5"/>
      <c r="K6" s="14"/>
      <c r="L6" s="19"/>
      <c r="M6" s="5"/>
      <c r="N6" s="5"/>
      <c r="O6" s="5"/>
      <c r="S6" s="40" t="s">
        <v>52</v>
      </c>
      <c r="T6" s="19"/>
      <c r="U6" s="19"/>
      <c r="V6" s="5"/>
      <c r="W6" s="45"/>
      <c r="AA6" s="31"/>
    </row>
    <row r="7" spans="1:27" x14ac:dyDescent="0.3">
      <c r="A7" s="13" t="s">
        <v>50</v>
      </c>
      <c r="E7" s="27"/>
      <c r="G7" s="5"/>
      <c r="H7" s="5"/>
      <c r="I7" s="5"/>
      <c r="S7" s="13" t="s">
        <v>43</v>
      </c>
      <c r="W7" s="43"/>
      <c r="AA7" s="31"/>
    </row>
    <row r="8" spans="1:27" x14ac:dyDescent="0.3">
      <c r="A8" s="13" t="s">
        <v>44</v>
      </c>
      <c r="E8" s="27"/>
      <c r="G8" s="5"/>
      <c r="H8" s="5"/>
      <c r="I8" s="5"/>
      <c r="S8" s="13" t="s">
        <v>50</v>
      </c>
      <c r="W8" s="43"/>
      <c r="AA8" s="31"/>
    </row>
    <row r="9" spans="1:27" x14ac:dyDescent="0.3">
      <c r="A9" s="40" t="s">
        <v>45</v>
      </c>
      <c r="E9" s="27"/>
      <c r="G9" s="5"/>
      <c r="H9" s="5"/>
      <c r="I9" s="5"/>
      <c r="S9" s="13" t="s">
        <v>44</v>
      </c>
      <c r="W9" s="45"/>
      <c r="AA9" s="31"/>
    </row>
    <row r="10" spans="1:27" x14ac:dyDescent="0.3">
      <c r="A10" s="40" t="s">
        <v>46</v>
      </c>
      <c r="E10" s="27"/>
      <c r="G10" s="5"/>
      <c r="H10" s="5"/>
      <c r="I10" s="5"/>
      <c r="S10" s="40" t="s">
        <v>45</v>
      </c>
      <c r="W10" s="43"/>
      <c r="AA10" s="31"/>
    </row>
    <row r="11" spans="1:27" x14ac:dyDescent="0.3">
      <c r="A11" s="13" t="s">
        <v>14</v>
      </c>
      <c r="E11" s="27"/>
      <c r="S11" s="40" t="s">
        <v>46</v>
      </c>
      <c r="W11" s="45"/>
      <c r="Y11" s="2"/>
      <c r="Z11" s="2"/>
      <c r="AA11" s="31"/>
    </row>
    <row r="12" spans="1:27" x14ac:dyDescent="0.3">
      <c r="A12" s="40" t="s">
        <v>39</v>
      </c>
      <c r="E12" s="27"/>
      <c r="S12" s="13" t="s">
        <v>14</v>
      </c>
      <c r="W12" s="43"/>
      <c r="AA12" s="31"/>
    </row>
    <row r="13" spans="1:27" x14ac:dyDescent="0.3">
      <c r="A13" s="40" t="s">
        <v>40</v>
      </c>
      <c r="E13" s="27"/>
      <c r="S13" s="40" t="s">
        <v>39</v>
      </c>
      <c r="W13" s="45"/>
      <c r="AA13" s="31"/>
    </row>
    <row r="14" spans="1:27" x14ac:dyDescent="0.3">
      <c r="A14" s="14"/>
      <c r="E14" s="27"/>
      <c r="S14" s="40" t="s">
        <v>40</v>
      </c>
      <c r="W14" s="43"/>
      <c r="AA14" s="31"/>
    </row>
    <row r="15" spans="1:27" x14ac:dyDescent="0.3">
      <c r="E15" s="27"/>
      <c r="S15" s="14"/>
      <c r="W15" s="45"/>
      <c r="AA15" s="32"/>
    </row>
    <row r="16" spans="1:27" x14ac:dyDescent="0.3">
      <c r="E16" s="27"/>
      <c r="W16" s="45"/>
      <c r="AA16" s="31"/>
    </row>
    <row r="17" spans="5:27" x14ac:dyDescent="0.3">
      <c r="E17" s="27"/>
      <c r="W17" s="43"/>
      <c r="AA17" s="31"/>
    </row>
    <row r="18" spans="5:27" x14ac:dyDescent="0.3">
      <c r="E18" s="27"/>
      <c r="W18" s="45"/>
      <c r="AA18" s="31"/>
    </row>
    <row r="19" spans="5:27" x14ac:dyDescent="0.3">
      <c r="E19" s="27"/>
      <c r="W19" s="43"/>
      <c r="AA19" s="31"/>
    </row>
    <row r="20" spans="5:27" x14ac:dyDescent="0.3">
      <c r="E20" s="27"/>
      <c r="W20" s="45"/>
      <c r="AA20" s="31"/>
    </row>
    <row r="21" spans="5:27" x14ac:dyDescent="0.3">
      <c r="E21" s="27"/>
      <c r="W21" s="43"/>
      <c r="AA21" s="31"/>
    </row>
    <row r="22" spans="5:27" x14ac:dyDescent="0.3">
      <c r="E22" s="27"/>
      <c r="S22" s="5"/>
      <c r="W22" s="45"/>
      <c r="AA22" s="31"/>
    </row>
    <row r="23" spans="5:27" x14ac:dyDescent="0.3">
      <c r="E23" s="27"/>
      <c r="W23" s="43"/>
      <c r="AA23" s="31"/>
    </row>
    <row r="24" spans="5:27" x14ac:dyDescent="0.3">
      <c r="E24" s="27"/>
      <c r="W24" s="45"/>
      <c r="AA24" s="31"/>
    </row>
    <row r="25" spans="5:27" x14ac:dyDescent="0.3">
      <c r="W25" s="43"/>
      <c r="AA25" s="31"/>
    </row>
    <row r="26" spans="5:27" x14ac:dyDescent="0.3">
      <c r="W26" s="45"/>
      <c r="AA26" s="31"/>
    </row>
    <row r="27" spans="5:27" x14ac:dyDescent="0.3">
      <c r="W27" s="43"/>
      <c r="AA27" s="31"/>
    </row>
    <row r="28" spans="5:27" x14ac:dyDescent="0.3">
      <c r="W28" s="45"/>
      <c r="AA28" s="31"/>
    </row>
    <row r="29" spans="5:27" x14ac:dyDescent="0.3">
      <c r="W29" s="43"/>
      <c r="AA29" s="31"/>
    </row>
    <row r="30" spans="5:27" x14ac:dyDescent="0.3">
      <c r="W30" s="45"/>
      <c r="AA30" s="31"/>
    </row>
    <row r="31" spans="5:27" x14ac:dyDescent="0.3">
      <c r="W31" s="43"/>
      <c r="AA31" s="31"/>
    </row>
    <row r="32" spans="5:27" x14ac:dyDescent="0.3">
      <c r="W32" s="45"/>
      <c r="AA32" s="31"/>
    </row>
    <row r="33" spans="23:27" x14ac:dyDescent="0.3">
      <c r="W33" s="43"/>
      <c r="AA33" s="31"/>
    </row>
    <row r="34" spans="23:27" x14ac:dyDescent="0.3">
      <c r="W34" s="45"/>
      <c r="AA34" s="31"/>
    </row>
    <row r="35" spans="23:27" x14ac:dyDescent="0.3">
      <c r="W35" s="43"/>
      <c r="AA35" s="31"/>
    </row>
    <row r="36" spans="23:27" x14ac:dyDescent="0.3">
      <c r="W36" s="45"/>
      <c r="AA36" s="31"/>
    </row>
    <row r="37" spans="23:27" x14ac:dyDescent="0.3">
      <c r="W37" s="43"/>
      <c r="AA37" s="31"/>
    </row>
    <row r="38" spans="23:27" x14ac:dyDescent="0.3">
      <c r="W38" s="45"/>
      <c r="AA38" s="31"/>
    </row>
    <row r="39" spans="23:27" x14ac:dyDescent="0.3">
      <c r="W39" s="43"/>
      <c r="AA39" s="31"/>
    </row>
    <row r="40" spans="23:27" x14ac:dyDescent="0.3">
      <c r="W40" s="45"/>
      <c r="AA40" s="31"/>
    </row>
    <row r="41" spans="23:27" x14ac:dyDescent="0.3">
      <c r="W41" s="43"/>
      <c r="AA41" s="31"/>
    </row>
    <row r="42" spans="23:27" x14ac:dyDescent="0.3">
      <c r="W42" s="45"/>
      <c r="AA42" s="31"/>
    </row>
    <row r="43" spans="23:27" x14ac:dyDescent="0.3">
      <c r="W43" s="43"/>
      <c r="AA43" s="31"/>
    </row>
    <row r="44" spans="23:27" x14ac:dyDescent="0.3">
      <c r="W44" s="45"/>
      <c r="AA44" s="31"/>
    </row>
    <row r="45" spans="23:27" x14ac:dyDescent="0.3">
      <c r="W45" s="43"/>
      <c r="AA45" s="31"/>
    </row>
    <row r="46" spans="23:27" x14ac:dyDescent="0.3">
      <c r="W46" s="45"/>
      <c r="AA46" s="31"/>
    </row>
    <row r="47" spans="23:27" x14ac:dyDescent="0.3">
      <c r="W47" s="43"/>
      <c r="AA47" s="31"/>
    </row>
    <row r="48" spans="23:27" x14ac:dyDescent="0.3">
      <c r="W48" s="14"/>
      <c r="AA48" s="31"/>
    </row>
    <row r="49" spans="27:27" x14ac:dyDescent="0.3">
      <c r="AA49" s="31"/>
    </row>
    <row r="50" spans="27:27" x14ac:dyDescent="0.3">
      <c r="AA50" s="31"/>
    </row>
    <row r="51" spans="27:27" x14ac:dyDescent="0.3">
      <c r="AA51" s="31"/>
    </row>
    <row r="52" spans="27:27" x14ac:dyDescent="0.3">
      <c r="AA52" s="31"/>
    </row>
    <row r="53" spans="27:27" x14ac:dyDescent="0.3">
      <c r="AA53" s="32"/>
    </row>
    <row r="54" spans="27:27" x14ac:dyDescent="0.3">
      <c r="AA54" s="31"/>
    </row>
    <row r="55" spans="27:27" x14ac:dyDescent="0.3">
      <c r="AA55" s="14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8dbdd5d-b3df-4d9f-93f7-6fe5477fb8dc}" enabled="1" method="Standard" siteId="{2a1c169e-715a-412b-b526-05da3f8412f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Data sheet</vt:lpstr>
      <vt:lpstr>User instruction</vt:lpstr>
      <vt:lpstr>Revision history</vt:lpstr>
      <vt:lpstr>Selection</vt:lpstr>
      <vt:lpstr>'Data sheet'!Utskriftsområde</vt:lpstr>
    </vt:vector>
  </TitlesOfParts>
  <Company>GGP Sweden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TMY. Myrendal</dc:creator>
  <cp:lastModifiedBy>Kornelia Ehrling</cp:lastModifiedBy>
  <cp:lastPrinted>2015-07-02T11:32:33Z</cp:lastPrinted>
  <dcterms:created xsi:type="dcterms:W3CDTF">2014-08-26T11:27:30Z</dcterms:created>
  <dcterms:modified xsi:type="dcterms:W3CDTF">2023-01-19T14:08:47Z</dcterms:modified>
</cp:coreProperties>
</file>