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W03000.se.hvwan.net\Dept\I\Tooling\Template data collection tool\"/>
    </mc:Choice>
  </mc:AlternateContent>
  <xr:revisionPtr revIDLastSave="0" documentId="13_ncr:1_{32558229-9771-4F7B-AEE0-B1874D7CA192}" xr6:coauthVersionLast="47" xr6:coauthVersionMax="47" xr10:uidLastSave="{00000000-0000-0000-0000-000000000000}"/>
  <bookViews>
    <workbookView xWindow="696" yWindow="2532" windowWidth="17280" windowHeight="8964" tabRatio="602" xr2:uid="{00000000-000D-0000-FFFF-FFFF00000000}"/>
  </bookViews>
  <sheets>
    <sheet name="Data sheet" sheetId="10" r:id="rId1"/>
    <sheet name="Selection" sheetId="14" state="hidden" r:id="rId2"/>
    <sheet name="User instruction" sheetId="16" r:id="rId3"/>
    <sheet name="Revision history" sheetId="15" r:id="rId4"/>
  </sheets>
  <definedNames>
    <definedName name="cookies">#REF!</definedName>
    <definedName name="_xlnm.Print_Area" localSheetId="0">'Data sheet'!$AV$1:$AY$7</definedName>
    <definedName name="_xlnm.Print_Area" localSheetId="3">'Revision history'!$A$1:$C$15</definedName>
    <definedName name="_xlnm.Print_Area" localSheetId="2">'User instruction'!$A$270:$H$284</definedName>
  </definedNames>
  <calcPr calcId="191029" iterate="1" iterateCount="1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5" i="10" l="1"/>
  <c r="S6" i="10"/>
  <c r="S7" i="10"/>
  <c r="S8" i="10"/>
  <c r="S9" i="10"/>
  <c r="S10" i="10"/>
  <c r="S11" i="10"/>
  <c r="S12" i="10"/>
  <c r="S13" i="10"/>
  <c r="S14" i="10"/>
  <c r="S15" i="10"/>
  <c r="S16" i="10"/>
  <c r="S17" i="10"/>
  <c r="S18" i="10"/>
  <c r="S19" i="10"/>
  <c r="S20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Tommy Myrendal</author>
  </authors>
  <commentList>
    <comment ref="F3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A, B, C, etc
</t>
        </r>
      </text>
    </comment>
    <comment ref="L3" authorId="0" shapeId="0" xr:uid="{00000000-0006-0000-0000-000002000000}">
      <text>
        <r>
          <rPr>
            <sz val="9"/>
            <color indexed="81"/>
            <rFont val="Tahoma"/>
            <family val="2"/>
          </rPr>
          <t>Family mould = More than one version in same mould (excluding color differences).
Yes 2 = two versions
etc.</t>
        </r>
      </text>
    </comment>
    <comment ref="M3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
No= No inserts
Yes Ch. = Inserts, changeable with mould in machine.
Yes N.Ch. = Inserts, not changeable with mould in machine.
</t>
        </r>
      </text>
    </comment>
    <comment ref="AG3" authorId="0" shapeId="0" xr:uid="{00000000-0006-0000-0000-000004000000}">
      <text>
        <r>
          <rPr>
            <sz val="9"/>
            <color indexed="81"/>
            <rFont val="Tahoma"/>
            <family val="2"/>
          </rPr>
          <t>Nipple: Brand and version</t>
        </r>
      </text>
    </comment>
    <comment ref="AM3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Not valid for rubber.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N3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Not valid for rubber.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O3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Not valid for rubber.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P3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Not valid for rubber.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R3" authorId="0" shapeId="0" xr:uid="{00000000-0006-0000-0000-000009000000}">
      <text>
        <r>
          <rPr>
            <sz val="9"/>
            <color indexed="81"/>
            <rFont val="Tahoma"/>
            <family val="2"/>
          </rPr>
          <t>Photo views requirement:
Complete mould (at least one view)
Open mavable and fixed half.
  Engraving :
"Property of Husqvarna AB and tool no."</t>
        </r>
      </text>
    </comment>
    <comment ref="AV3" authorId="0" shapeId="0" xr:uid="{00000000-0006-0000-0000-00000A000000}">
      <text>
        <r>
          <rPr>
            <sz val="9"/>
            <color indexed="81"/>
            <rFont val="Tahoma"/>
            <family val="2"/>
          </rPr>
          <t xml:space="preserve">sec for total shot
</t>
        </r>
      </text>
    </comment>
    <comment ref="AY3" authorId="0" shapeId="0" xr:uid="{00000000-0006-0000-0000-00000B000000}">
      <text>
        <r>
          <rPr>
            <sz val="9"/>
            <color indexed="81"/>
            <rFont val="Tahoma"/>
            <family val="2"/>
          </rPr>
          <t>Month-year e.g. mars 2014
or only year</t>
        </r>
      </text>
    </comment>
    <comment ref="BB3" authorId="0" shapeId="0" xr:uid="{00000000-0006-0000-0000-00000C000000}">
      <text>
        <r>
          <rPr>
            <sz val="9"/>
            <color indexed="81"/>
            <rFont val="Tahoma"/>
            <family val="2"/>
          </rPr>
          <t>Husqvarna Property, and  mould no.
engraved on mould.</t>
        </r>
      </text>
    </comment>
    <comment ref="BE3" authorId="0" shapeId="0" xr:uid="{00000000-0006-0000-0000-00000D000000}">
      <text>
        <r>
          <rPr>
            <sz val="9"/>
            <color indexed="81"/>
            <rFont val="Tahoma"/>
            <family val="2"/>
          </rPr>
          <t xml:space="preserve">From order entry
</t>
        </r>
      </text>
    </comment>
    <comment ref="BL3" authorId="0" shapeId="0" xr:uid="{00000000-0006-0000-0000-00000E000000}">
      <text>
        <r>
          <rPr>
            <sz val="9"/>
            <color indexed="81"/>
            <rFont val="Tahoma"/>
            <family val="2"/>
          </rPr>
          <t xml:space="preserve">Date
</t>
        </r>
      </text>
    </comment>
  </commentList>
</comments>
</file>

<file path=xl/sharedStrings.xml><?xml version="1.0" encoding="utf-8"?>
<sst xmlns="http://schemas.openxmlformats.org/spreadsheetml/2006/main" count="474" uniqueCount="338">
  <si>
    <t>Mechanical</t>
  </si>
  <si>
    <t>Hydraulic</t>
  </si>
  <si>
    <t>Hand book</t>
  </si>
  <si>
    <t>Photo</t>
  </si>
  <si>
    <t>Mould base</t>
  </si>
  <si>
    <t>Thread center</t>
  </si>
  <si>
    <t>Vertical</t>
  </si>
  <si>
    <t>Horizontal</t>
  </si>
  <si>
    <t>Height</t>
  </si>
  <si>
    <t>Total</t>
  </si>
  <si>
    <t>Shrink %</t>
  </si>
  <si>
    <t>Thermal isolation</t>
  </si>
  <si>
    <t>Ejection system</t>
  </si>
  <si>
    <t>Side action</t>
  </si>
  <si>
    <t>Inserts</t>
  </si>
  <si>
    <t>Centered</t>
  </si>
  <si>
    <t>Offset</t>
  </si>
  <si>
    <t>Description</t>
  </si>
  <si>
    <t>Cavities</t>
  </si>
  <si>
    <t>Movable</t>
  </si>
  <si>
    <t>Fixed</t>
  </si>
  <si>
    <t>Radius (mm)</t>
  </si>
  <si>
    <t>Sequential</t>
  </si>
  <si>
    <t>Thread (4 point)</t>
  </si>
  <si>
    <t>C-C Vertical (4 point)</t>
  </si>
  <si>
    <t>C-C horizontal (4 point)</t>
  </si>
  <si>
    <t>Core/Cavitie</t>
  </si>
  <si>
    <t>Tool no. Suppl.</t>
  </si>
  <si>
    <t>Tool no. HVA</t>
  </si>
  <si>
    <t>Level</t>
  </si>
  <si>
    <t>Operation</t>
  </si>
  <si>
    <t xml:space="preserve">            Injection moulding</t>
  </si>
  <si>
    <t>Slides</t>
  </si>
  <si>
    <t>Manual</t>
  </si>
  <si>
    <t>Automatic</t>
  </si>
  <si>
    <t>Last audit</t>
  </si>
  <si>
    <t>SOP</t>
  </si>
  <si>
    <t>Mould maker</t>
  </si>
  <si>
    <t>Cycles y.t.d</t>
  </si>
  <si>
    <t>Next audit</t>
  </si>
  <si>
    <t>Ø (mm)</t>
  </si>
  <si>
    <t>Assembly</t>
  </si>
  <si>
    <t>.2</t>
  </si>
  <si>
    <t>..3</t>
  </si>
  <si>
    <t>…4</t>
  </si>
  <si>
    <t>Surface</t>
  </si>
  <si>
    <t>Process</t>
  </si>
  <si>
    <t>Man/Aut</t>
  </si>
  <si>
    <t>Mould alignment</t>
  </si>
  <si>
    <t>Movable and fixed</t>
  </si>
  <si>
    <t>On ... side</t>
  </si>
  <si>
    <t xml:space="preserve">Movable </t>
  </si>
  <si>
    <t xml:space="preserve">Fixed </t>
  </si>
  <si>
    <t>Hot-/Cold runner</t>
  </si>
  <si>
    <t>Hot runner</t>
  </si>
  <si>
    <t>Cold runner</t>
  </si>
  <si>
    <t>Posistion</t>
  </si>
  <si>
    <t>Hot runner suppl.</t>
  </si>
  <si>
    <t>Mech/Hydraulic</t>
  </si>
  <si>
    <t>Drawing</t>
  </si>
  <si>
    <t>2D</t>
  </si>
  <si>
    <t>3D</t>
  </si>
  <si>
    <t>Missing</t>
  </si>
  <si>
    <t>Yes</t>
  </si>
  <si>
    <t>No</t>
  </si>
  <si>
    <t>Platform</t>
  </si>
  <si>
    <t>Minimum shots rate</t>
  </si>
  <si>
    <t>For questions on handling of this document,</t>
  </si>
  <si>
    <t>please contact:</t>
  </si>
  <si>
    <t>Family m.</t>
  </si>
  <si>
    <t>Yes 2</t>
  </si>
  <si>
    <t>Yes 3</t>
  </si>
  <si>
    <t>Yes 4</t>
  </si>
  <si>
    <t>Yes N.Ch</t>
  </si>
  <si>
    <t>Yes Ch.</t>
  </si>
  <si>
    <t>Mould Cost</t>
  </si>
  <si>
    <t>Supplier (part)</t>
  </si>
  <si>
    <t>Mould material and heat treatment</t>
  </si>
  <si>
    <t>Cooling</t>
  </si>
  <si>
    <t>Connection</t>
  </si>
  <si>
    <t>Ok</t>
  </si>
  <si>
    <t>Missing partially</t>
  </si>
  <si>
    <t>Engraving</t>
  </si>
  <si>
    <t>Machine size (ton)</t>
  </si>
  <si>
    <t>Only "property"</t>
  </si>
  <si>
    <t>Ok, for both</t>
  </si>
  <si>
    <t>Cycle time (s)</t>
  </si>
  <si>
    <t>PA-6 NATUR AKULON F232</t>
  </si>
  <si>
    <t>AQ 6G45 H NATUR GLF AQUAMID NATUR</t>
  </si>
  <si>
    <t>PA 6 GLF 30% NATUR</t>
  </si>
  <si>
    <t>PA 6 GLF 30% RÖD</t>
  </si>
  <si>
    <t>PA 6 GLF 45% NATUR</t>
  </si>
  <si>
    <t>PA 66 15% GLF 80G14AHS NC-010 ZYTEL</t>
  </si>
  <si>
    <t>PA 66 30 % GLF ( ZYTEL )</t>
  </si>
  <si>
    <t>PA4.6 30 % GLF STANYL</t>
  </si>
  <si>
    <t>PA4.6 30 % GLF STANYL SVART</t>
  </si>
  <si>
    <t>PA6 15 % GLF NATUR</t>
  </si>
  <si>
    <t>PA6 15 % GLF ORANGE</t>
  </si>
  <si>
    <t>PA6 15% GLF AQUAMID SVART</t>
  </si>
  <si>
    <t>PA6 15% GLF NATUR</t>
  </si>
  <si>
    <t>PA6 15% GLF ST1  AQUAMID SVART</t>
  </si>
  <si>
    <t>PA6 30 % GLF NATUR</t>
  </si>
  <si>
    <t>PA6 30 % GLF ORANGE</t>
  </si>
  <si>
    <t>PA6 30% GLF AQUAMID NATUR</t>
  </si>
  <si>
    <t>PA6 30% GLF ORANGE G6</t>
  </si>
  <si>
    <t>PA6 30% GLF SCANAMID ORANGE</t>
  </si>
  <si>
    <t>PA6 40 % GLF NATUR</t>
  </si>
  <si>
    <t>PA6 45% GLF AQUAMID SVART</t>
  </si>
  <si>
    <t>PA6 50%GF ULTRAFLOW</t>
  </si>
  <si>
    <t>PA6 7,5 % GLF NATUR</t>
  </si>
  <si>
    <t>PA6 7,5 % GLF ORANGE</t>
  </si>
  <si>
    <t>PA-6 GF 30% GRÅ 8000</t>
  </si>
  <si>
    <t>PA6 GF 30% SVART 9500</t>
  </si>
  <si>
    <t>PA6 GLF 30% GRÅ 8000</t>
  </si>
  <si>
    <t>PA6 GLF 30% SVART SCANAMID</t>
  </si>
  <si>
    <t>PA6 GLF. 35% NATUR</t>
  </si>
  <si>
    <t>PA6 NATUR ( 9203-1025-01 )</t>
  </si>
  <si>
    <t>PA-6 NATUR TP4</t>
  </si>
  <si>
    <t>PA-6-6 15% GLF GRÅ</t>
  </si>
  <si>
    <t>PA66 NATUR MINLON 11C140</t>
  </si>
  <si>
    <t>PBT ARTNITEL EL 740</t>
  </si>
  <si>
    <t>PBTB NATUR ARNITE T06200</t>
  </si>
  <si>
    <t>PBTP SVART ARNITE T06 202</t>
  </si>
  <si>
    <t>PC GLASKLAR LEXAN 123 R</t>
  </si>
  <si>
    <t>PC GLASKLAR LEXAN 163 R</t>
  </si>
  <si>
    <t>PC/PBT MAKROBLEND UT 6007</t>
  </si>
  <si>
    <t>PE-HD NATUR</t>
  </si>
  <si>
    <t>PLEXI GLASKLAR ZK5BR</t>
  </si>
  <si>
    <t>POM NATUR</t>
  </si>
  <si>
    <t>POM NATUR HOSTAFORM S9244</t>
  </si>
  <si>
    <t>POM NATUR TENAC 3010</t>
  </si>
  <si>
    <t>POM SVART</t>
  </si>
  <si>
    <t>PP 30% GLF NATUR</t>
  </si>
  <si>
    <t>PP MOPLEN EP340M</t>
  </si>
  <si>
    <t>PP NATUR</t>
  </si>
  <si>
    <t>TPE 70 SHORE</t>
  </si>
  <si>
    <t>Supplier contact information:</t>
  </si>
  <si>
    <t>Demand/year</t>
  </si>
  <si>
    <t>Machining</t>
  </si>
  <si>
    <t>Vibration welding</t>
  </si>
  <si>
    <t>Ultra sonic welding</t>
  </si>
  <si>
    <t>Scrapped</t>
  </si>
  <si>
    <t>Mirror welding</t>
  </si>
  <si>
    <t>No isolation</t>
  </si>
  <si>
    <t>2D and 3D</t>
  </si>
  <si>
    <t>Injection moulding</t>
  </si>
  <si>
    <t>Mech. and Hydraul.</t>
  </si>
  <si>
    <t>… Compound mould</t>
  </si>
  <si>
    <t>Spare part</t>
  </si>
  <si>
    <t>Priority of information:</t>
  </si>
  <si>
    <t>green column: First</t>
  </si>
  <si>
    <t>Yellow column : Second</t>
  </si>
  <si>
    <t xml:space="preserve">           Technical and process description (existing moulds)</t>
  </si>
  <si>
    <t>Mould designed for material</t>
  </si>
  <si>
    <t>Version</t>
  </si>
  <si>
    <t>Added cost</t>
  </si>
  <si>
    <t>Gripping device</t>
  </si>
  <si>
    <t>Measuring device</t>
  </si>
  <si>
    <t>Number of cyl.</t>
  </si>
  <si>
    <t>Thermal insulating</t>
  </si>
  <si>
    <t>Current scrapping %</t>
  </si>
  <si>
    <t xml:space="preserve">       Company:</t>
  </si>
  <si>
    <t xml:space="preserve">       Name:</t>
  </si>
  <si>
    <t xml:space="preserve">       Phone:</t>
  </si>
  <si>
    <t xml:space="preserve">       Mobile:</t>
  </si>
  <si>
    <t xml:space="preserve">       e-mail:</t>
  </si>
  <si>
    <t>Drawing no.</t>
  </si>
  <si>
    <t>Art.no.</t>
  </si>
  <si>
    <t>Pneumatic</t>
  </si>
  <si>
    <t>Cooling fixture</t>
  </si>
  <si>
    <t>Pressure control fixt.</t>
  </si>
  <si>
    <t>[Injection moulding documentation]</t>
  </si>
  <si>
    <t>Rev.</t>
  </si>
  <si>
    <t>Datum</t>
  </si>
  <si>
    <t>1.1</t>
  </si>
  <si>
    <t>Operation: Gripping and measuring device added</t>
  </si>
  <si>
    <t>1.2</t>
  </si>
  <si>
    <t>Column F Platform, hidden. Column AA Number of cyl. added. Requirements for photo, reduced.</t>
  </si>
  <si>
    <t>Delivery information "When tools…" added</t>
  </si>
  <si>
    <t>1.3</t>
  </si>
  <si>
    <t>Column D new description "Drawing no." New column E "Art.no."</t>
  </si>
  <si>
    <t>1.4</t>
  </si>
  <si>
    <t>Column AA "pneumatic" added, Column AJ Al AP format adjusted</t>
  </si>
  <si>
    <t>Revision history</t>
  </si>
  <si>
    <t>Mech. and Pneumatic</t>
  </si>
  <si>
    <t>Electric</t>
  </si>
  <si>
    <t>1.6</t>
  </si>
  <si>
    <t>Sheet [User instruction] and [Revision history] added</t>
  </si>
  <si>
    <t>Updated:</t>
  </si>
  <si>
    <t>User instructions for document: [Injection moulding documentation existing moulds]</t>
  </si>
  <si>
    <t>Used in the process of collecting data existing tools.</t>
  </si>
  <si>
    <t>Generally</t>
  </si>
  <si>
    <t>In case of questions or need of original document,</t>
  </si>
  <si>
    <t xml:space="preserve">Document together with required </t>
  </si>
  <si>
    <t>drawings and photos, returned to</t>
  </si>
  <si>
    <t>Column A:</t>
  </si>
  <si>
    <t>Note:</t>
  </si>
  <si>
    <t>All tools should be engraved with ownership and tool no.</t>
  </si>
  <si>
    <t>ex.</t>
  </si>
  <si>
    <t>Column B:</t>
  </si>
  <si>
    <t>If the supplier have their own tool no. this should be noted here.</t>
  </si>
  <si>
    <t>Column C:</t>
  </si>
  <si>
    <t>Production levels, 1 is end (delivery level), .2 is child part to level 1.</t>
  </si>
  <si>
    <t>Default values is 1 .2 ..3 …4</t>
  </si>
  <si>
    <t>ex. If the part is a complete unit with two moulded parts, and then assembled.</t>
  </si>
  <si>
    <t>The complete unit should have level 1, and the two parts moulded level .2.</t>
  </si>
  <si>
    <t>Column D:</t>
  </si>
  <si>
    <t>Column E:</t>
  </si>
  <si>
    <t>If more than one variant, 01 02 03 04 etc. or 01 - 04</t>
  </si>
  <si>
    <t>Column H:</t>
  </si>
  <si>
    <t>Column I:</t>
  </si>
  <si>
    <t>Manufacturing method</t>
  </si>
  <si>
    <t>Default values:</t>
  </si>
  <si>
    <t>Column J:</t>
  </si>
  <si>
    <t>Number of cavities.</t>
  </si>
  <si>
    <t>Column K:</t>
  </si>
  <si>
    <t>Number of materials in the same process.</t>
  </si>
  <si>
    <t>Column L:</t>
  </si>
  <si>
    <t>More than one version in same mould (excluding color differences)?</t>
  </si>
  <si>
    <t>No = Only one version</t>
  </si>
  <si>
    <t>Yes 2 = Two versions</t>
  </si>
  <si>
    <t>etc.</t>
  </si>
  <si>
    <t>Column M:</t>
  </si>
  <si>
    <t>If inserts in mould, changeable with mould in machine?</t>
  </si>
  <si>
    <t>No = No inserts</t>
  </si>
  <si>
    <t>Yes CH. = Inserts, changeable with mould in machine.</t>
  </si>
  <si>
    <t>Yes No.CH. = Inserts, not changeable with mould in machine.</t>
  </si>
  <si>
    <t>Column N:</t>
  </si>
  <si>
    <t>(mm)</t>
  </si>
  <si>
    <t>Column O:</t>
  </si>
  <si>
    <t>Column P:</t>
  </si>
  <si>
    <t>In opening direction (mm)</t>
  </si>
  <si>
    <t>Column Q:</t>
  </si>
  <si>
    <t>The weight of the movable half in kg</t>
  </si>
  <si>
    <t>Column R:</t>
  </si>
  <si>
    <t>The weight of the fixed half in kg</t>
  </si>
  <si>
    <t>Column S:</t>
  </si>
  <si>
    <t>If movable and fixed are specified, given the total automatically.</t>
  </si>
  <si>
    <t>Column T:</t>
  </si>
  <si>
    <t>ex. 1.1730</t>
  </si>
  <si>
    <t>Column U:</t>
  </si>
  <si>
    <t>ex. 1.2711  36-38HRC</t>
  </si>
  <si>
    <t>Column V:</t>
  </si>
  <si>
    <t>Column W:</t>
  </si>
  <si>
    <t>Column X:</t>
  </si>
  <si>
    <t>Visible surface.</t>
  </si>
  <si>
    <t>ex. High gloss</t>
  </si>
  <si>
    <t>Column Y:</t>
  </si>
  <si>
    <t>ex. PA66 GF30</t>
  </si>
  <si>
    <t>Column Z:</t>
  </si>
  <si>
    <t>Compensation in mould for shrink.</t>
  </si>
  <si>
    <t>ex. 0,60%</t>
  </si>
  <si>
    <t>Column AA:</t>
  </si>
  <si>
    <t>Actuation of slides by:</t>
  </si>
  <si>
    <t>Column AB:</t>
  </si>
  <si>
    <t>Number of cylinders for actuation slides.</t>
  </si>
  <si>
    <t>Column AC:</t>
  </si>
  <si>
    <t xml:space="preserve">         Locating ring, placed at …. side?</t>
  </si>
  <si>
    <t>Column AD:</t>
  </si>
  <si>
    <t xml:space="preserve">         Diameter locating ring.</t>
  </si>
  <si>
    <t>Column AE:</t>
  </si>
  <si>
    <t xml:space="preserve">         Radius in locating ring, for nozzle.</t>
  </si>
  <si>
    <t>Column AF:</t>
  </si>
  <si>
    <t xml:space="preserve"> Thermal insulating plate, placed at …. side?</t>
  </si>
  <si>
    <t>Column AG:</t>
  </si>
  <si>
    <t>Nipple, brand and specification.</t>
  </si>
  <si>
    <t>ex. Hasco Z81/13</t>
  </si>
  <si>
    <t>Column AH:</t>
  </si>
  <si>
    <t>Column AJ:</t>
  </si>
  <si>
    <t xml:space="preserve">          If hotrunner, sequential injection.</t>
  </si>
  <si>
    <t>Column AK:</t>
  </si>
  <si>
    <t>Column AL:</t>
  </si>
  <si>
    <t xml:space="preserve">        Mould half, where ejector plate is placed.</t>
  </si>
  <si>
    <t>Column AM:</t>
  </si>
  <si>
    <t xml:space="preserve">         Centre thread for ejector rod. (not valid for rubber)</t>
  </si>
  <si>
    <t>Column AN:</t>
  </si>
  <si>
    <t xml:space="preserve">         Connecting thread for ejector base plate. (not valid for rubber)</t>
  </si>
  <si>
    <t>Column AO:</t>
  </si>
  <si>
    <t xml:space="preserve">                 Distans between connecting threads vertical, ejector base plate (mm) (not valid for rubber)</t>
  </si>
  <si>
    <t>Column AP:</t>
  </si>
  <si>
    <t xml:space="preserve">         Distans between connecting threads horizontal, ejector base plate (mm) (not valid for rubber)</t>
  </si>
  <si>
    <t>ColumnAQ:</t>
  </si>
  <si>
    <t>Available drawing format (to be sent to Husqvarna)</t>
  </si>
  <si>
    <t>Column AR:</t>
  </si>
  <si>
    <t>3D catia/step</t>
  </si>
  <si>
    <t>Photo views requirement:</t>
  </si>
  <si>
    <t>Complete mould (at least one view).</t>
  </si>
  <si>
    <t>Open movable- and fixed half.</t>
  </si>
  <si>
    <t>Mould engraving:</t>
  </si>
  <si>
    <t>Column AS:</t>
  </si>
  <si>
    <t>If available, general information about tool function (to be sent to Husqvarna).</t>
  </si>
  <si>
    <t>Yes = available</t>
  </si>
  <si>
    <t>No = not available</t>
  </si>
  <si>
    <t>Column AT:</t>
  </si>
  <si>
    <t>Column AU:</t>
  </si>
  <si>
    <t xml:space="preserve">     The process is manual or automatic ?</t>
  </si>
  <si>
    <t>Column AV:</t>
  </si>
  <si>
    <t xml:space="preserve">     Cykle time for one complete shot.</t>
  </si>
  <si>
    <t>Column AW:</t>
  </si>
  <si>
    <t>If there is additional tools,</t>
  </si>
  <si>
    <t>beside the specified.</t>
  </si>
  <si>
    <t>Column AY:</t>
  </si>
  <si>
    <t>If available, month-year for SOP,</t>
  </si>
  <si>
    <t>ex. mars 2014</t>
  </si>
  <si>
    <t>or only year.</t>
  </si>
  <si>
    <t>Column AZ:</t>
  </si>
  <si>
    <t>Manufacturing company mould.</t>
  </si>
  <si>
    <t>Column BF:</t>
  </si>
  <si>
    <t>Number of shot in the mould until now.</t>
  </si>
  <si>
    <t>Column BG:</t>
  </si>
  <si>
    <t>Yearly number of parts.</t>
  </si>
  <si>
    <t>Column BJ:</t>
  </si>
  <si>
    <t>Column BK:</t>
  </si>
  <si>
    <t>If only spare production = Yes, otherwise left blank.</t>
  </si>
  <si>
    <t>Do not forget to note also this:</t>
  </si>
  <si>
    <t>Or equipped with tooling plate, which on request, can be</t>
  </si>
  <si>
    <t>obtained from Husqvarna.</t>
  </si>
  <si>
    <t>1.7</t>
  </si>
  <si>
    <t>Orientation fixture</t>
  </si>
  <si>
    <t>Overmoulding true</t>
  </si>
  <si>
    <t>Overmoulding false</t>
  </si>
  <si>
    <t>Tampo print fixture</t>
  </si>
  <si>
    <t>Hot foil fixture</t>
  </si>
  <si>
    <t>"Orientation fixture" "Tampo print fixture" "Hot foil fixture" added in drop box column I, "Overmoulding devided into "Overmoulding true" and "Overmoulding false" in column I</t>
  </si>
  <si>
    <t>Air Injection moulding</t>
  </si>
  <si>
    <t>1.8</t>
  </si>
  <si>
    <t>ex. T0100010</t>
  </si>
  <si>
    <t>Tool ID received from Husqvarna</t>
  </si>
  <si>
    <t>"Air Injection moulding" added in drop box column I</t>
  </si>
  <si>
    <t>Type of equipment not owned by Husqvarna</t>
  </si>
  <si>
    <t>Additional manufacturing/measuring equipment</t>
  </si>
  <si>
    <t>Rev. 1.9</t>
  </si>
  <si>
    <t>1.9</t>
  </si>
  <si>
    <t>Clarification of "Additional equipment"</t>
  </si>
  <si>
    <t xml:space="preserve">Note that all eguipment owned by Husqvarna shall </t>
  </si>
  <si>
    <t>be identified and documented.</t>
  </si>
  <si>
    <t>Not required</t>
  </si>
  <si>
    <t>kornelia.ehrling@husqvarnagroup.com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</si>
</sst>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/mm/dd;@"/>
    <numFmt numFmtId="165" formatCode="[$-41D]mmmm\ yyyy;@"/>
    <numFmt numFmtId="166" formatCode="#,##0\ &quot;kr&quot;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1"/>
      <color rgb="FF00000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7" fillId="0" borderId="0"/>
    <xf numFmtId="0" fontId="12" fillId="0" borderId="0" applyNumberFormat="0" applyFill="0" applyBorder="0" applyAlignment="0" applyProtection="0"/>
  </cellStyleXfs>
  <cellXfs count="157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0" fillId="0" borderId="0" xfId="0" applyBorder="1"/>
    <xf numFmtId="0" fontId="1" fillId="2" borderId="1" xfId="0" applyFont="1" applyFill="1" applyBorder="1" applyAlignment="1">
      <alignment horizontal="center"/>
    </xf>
    <xf numFmtId="165" fontId="0" fillId="0" borderId="0" xfId="0" applyNumberFormat="1"/>
    <xf numFmtId="166" fontId="0" fillId="0" borderId="0" xfId="0" applyNumberFormat="1"/>
    <xf numFmtId="166" fontId="0" fillId="0" borderId="1" xfId="0" applyNumberFormat="1" applyBorder="1"/>
    <xf numFmtId="164" fontId="0" fillId="0" borderId="1" xfId="0" applyNumberFormat="1" applyBorder="1"/>
    <xf numFmtId="0" fontId="0" fillId="0" borderId="1" xfId="0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164" fontId="1" fillId="5" borderId="1" xfId="0" applyNumberFormat="1" applyFont="1" applyFill="1" applyBorder="1" applyAlignment="1">
      <alignment horizontal="center"/>
    </xf>
    <xf numFmtId="0" fontId="0" fillId="0" borderId="3" xfId="0" applyBorder="1"/>
    <xf numFmtId="0" fontId="0" fillId="0" borderId="2" xfId="0" applyBorder="1"/>
    <xf numFmtId="0" fontId="0" fillId="0" borderId="3" xfId="0" applyBorder="1" applyAlignment="1">
      <alignment horizontal="right"/>
    </xf>
    <xf numFmtId="0" fontId="0" fillId="0" borderId="4" xfId="0" applyBorder="1"/>
    <xf numFmtId="0" fontId="3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left"/>
    </xf>
    <xf numFmtId="0" fontId="0" fillId="0" borderId="4" xfId="0" applyFont="1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3" fontId="0" fillId="0" borderId="0" xfId="0" applyNumberFormat="1"/>
    <xf numFmtId="3" fontId="0" fillId="0" borderId="1" xfId="0" applyNumberFormat="1" applyBorder="1"/>
    <xf numFmtId="0" fontId="5" fillId="0" borderId="0" xfId="0" applyFont="1" applyBorder="1"/>
    <xf numFmtId="0" fontId="6" fillId="0" borderId="0" xfId="0" applyFont="1"/>
    <xf numFmtId="0" fontId="4" fillId="0" borderId="0" xfId="0" applyFont="1" applyBorder="1" applyAlignment="1"/>
    <xf numFmtId="0" fontId="5" fillId="0" borderId="0" xfId="0" applyFont="1"/>
    <xf numFmtId="0" fontId="5" fillId="0" borderId="0" xfId="0" applyFont="1" applyAlignment="1"/>
    <xf numFmtId="0" fontId="0" fillId="0" borderId="0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2" borderId="1" xfId="0" applyFont="1" applyFill="1" applyBorder="1"/>
    <xf numFmtId="0" fontId="3" fillId="2" borderId="4" xfId="0" applyFont="1" applyFill="1" applyBorder="1"/>
    <xf numFmtId="0" fontId="0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3" fillId="0" borderId="0" xfId="0" applyFont="1" applyFill="1" applyBorder="1"/>
    <xf numFmtId="0" fontId="1" fillId="2" borderId="4" xfId="0" applyFont="1" applyFill="1" applyBorder="1" applyAlignment="1">
      <alignment horizontal="center"/>
    </xf>
    <xf numFmtId="0" fontId="0" fillId="0" borderId="9" xfId="0" applyBorder="1"/>
    <xf numFmtId="0" fontId="0" fillId="0" borderId="0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164" fontId="0" fillId="0" borderId="0" xfId="0" applyNumberFormat="1" applyAlignment="1">
      <alignment horizontal="center"/>
    </xf>
    <xf numFmtId="14" fontId="0" fillId="0" borderId="1" xfId="0" applyNumberFormat="1" applyBorder="1" applyAlignment="1">
      <alignment horizontal="center"/>
    </xf>
    <xf numFmtId="0" fontId="8" fillId="0" borderId="10" xfId="1" applyFont="1" applyFill="1" applyBorder="1" applyAlignment="1">
      <alignment horizontal="left"/>
    </xf>
    <xf numFmtId="0" fontId="8" fillId="0" borderId="11" xfId="1" applyFont="1" applyFill="1" applyBorder="1" applyAlignment="1">
      <alignment horizontal="left"/>
    </xf>
    <xf numFmtId="0" fontId="8" fillId="0" borderId="3" xfId="1" applyFont="1" applyFill="1" applyBorder="1" applyAlignment="1">
      <alignment horizontal="left"/>
    </xf>
    <xf numFmtId="0" fontId="3" fillId="6" borderId="1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3" fontId="0" fillId="0" borderId="0" xfId="0" applyNumberFormat="1" applyBorder="1"/>
    <xf numFmtId="164" fontId="0" fillId="0" borderId="0" xfId="0" applyNumberFormat="1" applyBorder="1"/>
    <xf numFmtId="166" fontId="0" fillId="0" borderId="0" xfId="0" applyNumberFormat="1" applyBorder="1"/>
    <xf numFmtId="0" fontId="9" fillId="0" borderId="1" xfId="0" applyFont="1" applyBorder="1"/>
    <xf numFmtId="0" fontId="10" fillId="0" borderId="1" xfId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0" fillId="0" borderId="5" xfId="0" applyBorder="1"/>
    <xf numFmtId="0" fontId="0" fillId="0" borderId="12" xfId="0" applyBorder="1"/>
    <xf numFmtId="0" fontId="0" fillId="0" borderId="9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2" xfId="0" applyFill="1" applyBorder="1" applyAlignment="1">
      <alignment horizontal="left"/>
    </xf>
    <xf numFmtId="0" fontId="12" fillId="0" borderId="5" xfId="2" applyBorder="1"/>
    <xf numFmtId="0" fontId="1" fillId="3" borderId="4" xfId="0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49" fontId="0" fillId="0" borderId="5" xfId="0" applyNumberFormat="1" applyBorder="1"/>
    <xf numFmtId="2" fontId="0" fillId="0" borderId="0" xfId="0" applyNumberFormat="1"/>
    <xf numFmtId="2" fontId="0" fillId="0" borderId="1" xfId="0" applyNumberFormat="1" applyBorder="1"/>
    <xf numFmtId="2" fontId="0" fillId="0" borderId="0" xfId="0" applyNumberFormat="1" applyBorder="1"/>
    <xf numFmtId="0" fontId="0" fillId="0" borderId="3" xfId="0" applyFill="1" applyBorder="1"/>
    <xf numFmtId="0" fontId="0" fillId="0" borderId="6" xfId="0" applyBorder="1" applyAlignment="1">
      <alignment horizontal="center"/>
    </xf>
    <xf numFmtId="0" fontId="1" fillId="0" borderId="0" xfId="0" applyFont="1" applyAlignment="1">
      <alignment horizontal="center"/>
    </xf>
    <xf numFmtId="165" fontId="0" fillId="0" borderId="1" xfId="0" applyNumberFormat="1" applyBorder="1"/>
    <xf numFmtId="165" fontId="0" fillId="0" borderId="0" xfId="0" applyNumberFormat="1" applyBorder="1"/>
    <xf numFmtId="0" fontId="0" fillId="0" borderId="0" xfId="0" applyFill="1" applyBorder="1" applyAlignment="1">
      <alignment horizontal="right"/>
    </xf>
    <xf numFmtId="0" fontId="0" fillId="8" borderId="5" xfId="0" applyFill="1" applyBorder="1"/>
    <xf numFmtId="0" fontId="0" fillId="8" borderId="12" xfId="0" applyFill="1" applyBorder="1"/>
    <xf numFmtId="0" fontId="0" fillId="8" borderId="6" xfId="0" applyFill="1" applyBorder="1"/>
    <xf numFmtId="0" fontId="0" fillId="7" borderId="5" xfId="0" applyFill="1" applyBorder="1"/>
    <xf numFmtId="0" fontId="0" fillId="7" borderId="12" xfId="0" applyFill="1" applyBorder="1"/>
    <xf numFmtId="0" fontId="0" fillId="7" borderId="6" xfId="0" applyFill="1" applyBorder="1"/>
    <xf numFmtId="0" fontId="3" fillId="2" borderId="0" xfId="0" applyFont="1" applyFill="1" applyBorder="1" applyAlignment="1">
      <alignment horizontal="center"/>
    </xf>
    <xf numFmtId="49" fontId="0" fillId="0" borderId="0" xfId="0" applyNumberFormat="1"/>
    <xf numFmtId="49" fontId="0" fillId="0" borderId="1" xfId="0" applyNumberFormat="1" applyBorder="1"/>
    <xf numFmtId="49" fontId="10" fillId="0" borderId="1" xfId="1" applyNumberFormat="1" applyFont="1" applyFill="1" applyBorder="1" applyAlignment="1">
      <alignment horizontal="center"/>
    </xf>
    <xf numFmtId="49" fontId="0" fillId="0" borderId="0" xfId="0" applyNumberFormat="1" applyBorder="1"/>
    <xf numFmtId="0" fontId="0" fillId="7" borderId="1" xfId="0" applyFont="1" applyFill="1" applyBorder="1"/>
    <xf numFmtId="0" fontId="0" fillId="8" borderId="1" xfId="0" applyFont="1" applyFill="1" applyBorder="1"/>
    <xf numFmtId="0" fontId="0" fillId="8" borderId="1" xfId="0" applyFont="1" applyFill="1" applyBorder="1" applyAlignment="1">
      <alignment horizontal="center"/>
    </xf>
    <xf numFmtId="49" fontId="0" fillId="8" borderId="1" xfId="0" applyNumberFormat="1" applyFont="1" applyFill="1" applyBorder="1"/>
    <xf numFmtId="0" fontId="13" fillId="2" borderId="1" xfId="0" applyFont="1" applyFill="1" applyBorder="1"/>
    <xf numFmtId="0" fontId="0" fillId="8" borderId="1" xfId="0" applyFont="1" applyFill="1" applyBorder="1" applyAlignment="1">
      <alignment horizontal="left"/>
    </xf>
    <xf numFmtId="0" fontId="0" fillId="8" borderId="2" xfId="0" applyFont="1" applyFill="1" applyBorder="1" applyAlignment="1">
      <alignment horizontal="center"/>
    </xf>
    <xf numFmtId="0" fontId="0" fillId="7" borderId="2" xfId="0" applyFont="1" applyFill="1" applyBorder="1" applyAlignment="1">
      <alignment horizontal="center"/>
    </xf>
    <xf numFmtId="0" fontId="14" fillId="7" borderId="1" xfId="0" applyFont="1" applyFill="1" applyBorder="1" applyAlignment="1">
      <alignment horizontal="center"/>
    </xf>
    <xf numFmtId="2" fontId="0" fillId="7" borderId="1" xfId="0" applyNumberFormat="1" applyFont="1" applyFill="1" applyBorder="1" applyAlignment="1">
      <alignment horizontal="center"/>
    </xf>
    <xf numFmtId="0" fontId="0" fillId="7" borderId="1" xfId="0" applyFont="1" applyFill="1" applyBorder="1" applyAlignment="1">
      <alignment horizontal="center"/>
    </xf>
    <xf numFmtId="0" fontId="0" fillId="7" borderId="5" xfId="0" applyFont="1" applyFill="1" applyBorder="1" applyAlignment="1">
      <alignment horizontal="center"/>
    </xf>
    <xf numFmtId="0" fontId="0" fillId="7" borderId="8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165" fontId="0" fillId="8" borderId="1" xfId="0" applyNumberFormat="1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166" fontId="0" fillId="5" borderId="1" xfId="0" applyNumberFormat="1" applyFont="1" applyFill="1" applyBorder="1" applyAlignment="1">
      <alignment horizontal="center"/>
    </xf>
    <xf numFmtId="3" fontId="0" fillId="5" borderId="1" xfId="0" applyNumberFormat="1" applyFont="1" applyFill="1" applyBorder="1" applyAlignment="1">
      <alignment horizontal="center"/>
    </xf>
    <xf numFmtId="3" fontId="0" fillId="8" borderId="1" xfId="0" applyNumberFormat="1" applyFont="1" applyFill="1" applyBorder="1" applyAlignment="1">
      <alignment horizontal="center"/>
    </xf>
    <xf numFmtId="3" fontId="0" fillId="7" borderId="1" xfId="0" applyNumberFormat="1" applyFont="1" applyFill="1" applyBorder="1" applyAlignment="1">
      <alignment horizontal="center"/>
    </xf>
    <xf numFmtId="164" fontId="0" fillId="5" borderId="1" xfId="0" applyNumberFormat="1" applyFont="1" applyFill="1" applyBorder="1" applyAlignment="1">
      <alignment horizontal="center"/>
    </xf>
    <xf numFmtId="164" fontId="0" fillId="8" borderId="1" xfId="0" applyNumberFormat="1" applyFont="1" applyFill="1" applyBorder="1" applyAlignment="1">
      <alignment horizontal="center"/>
    </xf>
    <xf numFmtId="164" fontId="0" fillId="7" borderId="1" xfId="0" applyNumberFormat="1" applyFont="1" applyFill="1" applyBorder="1" applyAlignment="1">
      <alignment horizontal="center"/>
    </xf>
    <xf numFmtId="0" fontId="0" fillId="8" borderId="4" xfId="0" applyFont="1" applyFill="1" applyBorder="1" applyAlignment="1">
      <alignment horizontal="center"/>
    </xf>
    <xf numFmtId="0" fontId="14" fillId="7" borderId="7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164" fontId="11" fillId="0" borderId="0" xfId="0" applyNumberFormat="1" applyFont="1" applyAlignment="1">
      <alignment horizontal="left"/>
    </xf>
    <xf numFmtId="0" fontId="11" fillId="0" borderId="0" xfId="0" applyFont="1"/>
    <xf numFmtId="0" fontId="0" fillId="0" borderId="1" xfId="0" applyBorder="1" applyAlignment="1">
      <alignment wrapText="1"/>
    </xf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0" fillId="0" borderId="13" xfId="0" applyBorder="1"/>
    <xf numFmtId="14" fontId="0" fillId="0" borderId="14" xfId="0" applyNumberFormat="1" applyBorder="1"/>
    <xf numFmtId="0" fontId="1" fillId="0" borderId="0" xfId="0" applyFont="1" applyFill="1" applyBorder="1"/>
    <xf numFmtId="14" fontId="0" fillId="0" borderId="0" xfId="0" applyNumberFormat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2" xfId="0" applyBorder="1" applyAlignment="1">
      <alignment horizontal="center"/>
    </xf>
    <xf numFmtId="0" fontId="0" fillId="0" borderId="7" xfId="0" applyFont="1" applyFill="1" applyBorder="1" applyAlignment="1">
      <alignment horizontal="left"/>
    </xf>
    <xf numFmtId="0" fontId="0" fillId="0" borderId="17" xfId="0" applyFont="1" applyFill="1" applyBorder="1" applyAlignment="1">
      <alignment horizontal="left"/>
    </xf>
    <xf numFmtId="0" fontId="0" fillId="0" borderId="8" xfId="0" applyFill="1" applyBorder="1"/>
    <xf numFmtId="0" fontId="0" fillId="0" borderId="8" xfId="0" applyFill="1" applyBorder="1" applyAlignment="1">
      <alignment horizontal="left"/>
    </xf>
    <xf numFmtId="0" fontId="0" fillId="0" borderId="7" xfId="0" applyBorder="1"/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0" fillId="8" borderId="1" xfId="0" applyFill="1" applyBorder="1"/>
    <xf numFmtId="0" fontId="14" fillId="8" borderId="1" xfId="0" applyFont="1" applyFill="1" applyBorder="1" applyAlignment="1">
      <alignment horizontal="center"/>
    </xf>
    <xf numFmtId="0" fontId="0" fillId="0" borderId="4" xfId="0" applyFill="1" applyBorder="1" applyAlignment="1">
      <alignment wrapText="1"/>
    </xf>
    <xf numFmtId="0" fontId="0" fillId="0" borderId="2" xfId="0" applyFill="1" applyBorder="1" applyAlignment="1">
      <alignment wrapText="1"/>
    </xf>
    <xf numFmtId="164" fontId="0" fillId="0" borderId="4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center"/>
    </xf>
    <xf numFmtId="0" fontId="0" fillId="0" borderId="17" xfId="0" applyFill="1" applyBorder="1"/>
    <xf numFmtId="0" fontId="5" fillId="0" borderId="0" xfId="0" applyFont="1" applyBorder="1" applyAlignment="1"/>
    <xf numFmtId="0" fontId="1" fillId="0" borderId="0" xfId="0" applyFont="1" applyBorder="1" applyAlignment="1"/>
    <xf numFmtId="0" fontId="12" fillId="0" borderId="0" xfId="2" applyBorder="1" applyAlignment="1"/>
    <xf numFmtId="0" fontId="1" fillId="8" borderId="0" xfId="0" applyFont="1" applyFill="1" applyAlignment="1"/>
  </cellXfs>
  <cellStyles count="3">
    <cellStyle name="Hyperlänk" xfId="2" builtinId="8"/>
    <cellStyle name="Normal" xfId="0" builtinId="0"/>
    <cellStyle name="Normal_Blad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program%20files%20(x86)\husqvarna\hqtemplates\templates\hq_insertLogo.png" TargetMode="Externa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</xdr:row>
      <xdr:rowOff>9525</xdr:rowOff>
    </xdr:from>
    <xdr:to>
      <xdr:col>15</xdr:col>
      <xdr:colOff>608134</xdr:colOff>
      <xdr:row>2</xdr:row>
      <xdr:rowOff>7326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791200" y="200025"/>
          <a:ext cx="1884484" cy="188301"/>
        </a:xfrm>
        <a:prstGeom prst="rect">
          <a:avLst/>
        </a:prstGeom>
        <a:solidFill>
          <a:srgbClr val="92D05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0"/>
            <a:t>Mould dimension (mm)</a:t>
          </a:r>
        </a:p>
      </xdr:txBody>
    </xdr:sp>
    <xdr:clientData/>
  </xdr:twoCellAnchor>
  <xdr:twoCellAnchor>
    <xdr:from>
      <xdr:col>15</xdr:col>
      <xdr:colOff>611187</xdr:colOff>
      <xdr:row>1</xdr:row>
      <xdr:rowOff>7326</xdr:rowOff>
    </xdr:from>
    <xdr:to>
      <xdr:col>18</xdr:col>
      <xdr:colOff>603249</xdr:colOff>
      <xdr:row>2</xdr:row>
      <xdr:rowOff>7938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675562" y="197826"/>
          <a:ext cx="1825625" cy="191112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0"/>
            <a:t>Mould weight (kg)</a:t>
          </a:r>
        </a:p>
      </xdr:txBody>
    </xdr:sp>
    <xdr:clientData/>
  </xdr:twoCellAnchor>
  <xdr:twoCellAnchor>
    <xdr:from>
      <xdr:col>18</xdr:col>
      <xdr:colOff>606669</xdr:colOff>
      <xdr:row>1</xdr:row>
      <xdr:rowOff>7937</xdr:rowOff>
    </xdr:from>
    <xdr:to>
      <xdr:col>23</xdr:col>
      <xdr:colOff>0</xdr:colOff>
      <xdr:row>2</xdr:row>
      <xdr:rowOff>9720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635980" y="197465"/>
          <a:ext cx="4214148" cy="191311"/>
        </a:xfrm>
        <a:prstGeom prst="rect">
          <a:avLst/>
        </a:prstGeom>
        <a:solidFill>
          <a:srgbClr val="FFFF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0"/>
            <a:t>Mould material and heat treatment</a:t>
          </a:r>
        </a:p>
      </xdr:txBody>
    </xdr:sp>
    <xdr:clientData/>
  </xdr:twoCellAnchor>
  <xdr:twoCellAnchor>
    <xdr:from>
      <xdr:col>50</xdr:col>
      <xdr:colOff>0</xdr:colOff>
      <xdr:row>1</xdr:row>
      <xdr:rowOff>9718</xdr:rowOff>
    </xdr:from>
    <xdr:to>
      <xdr:col>50</xdr:col>
      <xdr:colOff>9525</xdr:colOff>
      <xdr:row>2</xdr:row>
      <xdr:rowOff>9719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0261314" y="199246"/>
          <a:ext cx="1720137" cy="189529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Ejection system</a:t>
          </a:r>
        </a:p>
      </xdr:txBody>
    </xdr:sp>
    <xdr:clientData/>
  </xdr:twoCellAnchor>
  <xdr:twoCellAnchor>
    <xdr:from>
      <xdr:col>28</xdr:col>
      <xdr:colOff>9525</xdr:colOff>
      <xdr:row>0</xdr:row>
      <xdr:rowOff>205155</xdr:rowOff>
    </xdr:from>
    <xdr:to>
      <xdr:col>31</xdr:col>
      <xdr:colOff>1</xdr:colOff>
      <xdr:row>2</xdr:row>
      <xdr:rowOff>7327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8869025" y="205155"/>
          <a:ext cx="2782034" cy="205153"/>
        </a:xfrm>
        <a:prstGeom prst="rect">
          <a:avLst/>
        </a:prstGeom>
        <a:solidFill>
          <a:srgbClr val="FFFF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0"/>
            <a:t>Mould alignment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330231</xdr:colOff>
      <xdr:row>1</xdr:row>
      <xdr:rowOff>171450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0" y="0"/>
          <a:ext cx="330231" cy="381000"/>
        </a:xfrm>
        <a:prstGeom prst="rect">
          <a:avLst/>
        </a:prstGeom>
      </xdr:spPr>
    </xdr:pic>
    <xdr:clientData/>
  </xdr:twoCellAnchor>
  <xdr:twoCellAnchor>
    <xdr:from>
      <xdr:col>45</xdr:col>
      <xdr:colOff>4860</xdr:colOff>
      <xdr:row>1</xdr:row>
      <xdr:rowOff>5953</xdr:rowOff>
    </xdr:from>
    <xdr:to>
      <xdr:col>48</xdr:col>
      <xdr:colOff>0</xdr:colOff>
      <xdr:row>2</xdr:row>
      <xdr:rowOff>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6906875" y="195481"/>
          <a:ext cx="2259758" cy="183575"/>
        </a:xfrm>
        <a:prstGeom prst="rect">
          <a:avLst/>
        </a:prstGeom>
        <a:solidFill>
          <a:srgbClr val="92D05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0"/>
            <a:t>Process</a:t>
          </a:r>
        </a:p>
      </xdr:txBody>
    </xdr:sp>
    <xdr:clientData/>
  </xdr:twoCellAnchor>
  <xdr:twoCellAnchor>
    <xdr:from>
      <xdr:col>50</xdr:col>
      <xdr:colOff>0</xdr:colOff>
      <xdr:row>1</xdr:row>
      <xdr:rowOff>11906</xdr:rowOff>
    </xdr:from>
    <xdr:to>
      <xdr:col>64</xdr:col>
      <xdr:colOff>0</xdr:colOff>
      <xdr:row>2</xdr:row>
      <xdr:rowOff>11906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42862500" y="226219"/>
          <a:ext cx="8632031" cy="190500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0"/>
            <a:t>Mould status</a:t>
          </a:r>
        </a:p>
      </xdr:txBody>
    </xdr:sp>
    <xdr:clientData/>
  </xdr:twoCellAnchor>
  <xdr:twoCellAnchor>
    <xdr:from>
      <xdr:col>42</xdr:col>
      <xdr:colOff>0</xdr:colOff>
      <xdr:row>1</xdr:row>
      <xdr:rowOff>9720</xdr:rowOff>
    </xdr:from>
    <xdr:to>
      <xdr:col>45</xdr:col>
      <xdr:colOff>3154</xdr:colOff>
      <xdr:row>2</xdr:row>
      <xdr:rowOff>1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34078684" y="217882"/>
          <a:ext cx="2292939" cy="179520"/>
        </a:xfrm>
        <a:prstGeom prst="rect">
          <a:avLst/>
        </a:prstGeom>
        <a:solidFill>
          <a:srgbClr val="FFFF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0"/>
            <a:t>Mould</a:t>
          </a:r>
          <a:r>
            <a:rPr lang="sv-SE" sz="1100" b="0" baseline="0"/>
            <a:t> documentation</a:t>
          </a:r>
          <a:endParaRPr lang="sv-SE" sz="1100" b="0"/>
        </a:p>
      </xdr:txBody>
    </xdr:sp>
    <xdr:clientData/>
  </xdr:twoCellAnchor>
  <xdr:twoCellAnchor>
    <xdr:from>
      <xdr:col>9</xdr:col>
      <xdr:colOff>0</xdr:colOff>
      <xdr:row>1</xdr:row>
      <xdr:rowOff>9525</xdr:rowOff>
    </xdr:from>
    <xdr:to>
      <xdr:col>13</xdr:col>
      <xdr:colOff>9525</xdr:colOff>
      <xdr:row>2</xdr:row>
      <xdr:rowOff>9524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6210300" y="219075"/>
          <a:ext cx="1704975" cy="190499"/>
        </a:xfrm>
        <a:prstGeom prst="rect">
          <a:avLst/>
        </a:prstGeom>
        <a:solidFill>
          <a:srgbClr val="92D05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0"/>
            <a:t>Mould type</a:t>
          </a:r>
        </a:p>
      </xdr:txBody>
    </xdr:sp>
    <xdr:clientData/>
  </xdr:twoCellAnchor>
  <xdr:twoCellAnchor>
    <xdr:from>
      <xdr:col>33</xdr:col>
      <xdr:colOff>7326</xdr:colOff>
      <xdr:row>1</xdr:row>
      <xdr:rowOff>0</xdr:rowOff>
    </xdr:from>
    <xdr:to>
      <xdr:col>36</xdr:col>
      <xdr:colOff>7326</xdr:colOff>
      <xdr:row>2</xdr:row>
      <xdr:rowOff>14580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23783191" y="212481"/>
          <a:ext cx="3707423" cy="205080"/>
        </a:xfrm>
        <a:prstGeom prst="rect">
          <a:avLst/>
        </a:prstGeom>
        <a:solidFill>
          <a:srgbClr val="92D05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0"/>
            <a:t>Injection system</a:t>
          </a:r>
        </a:p>
      </xdr:txBody>
    </xdr:sp>
    <xdr:clientData/>
  </xdr:twoCellAnchor>
  <xdr:twoCellAnchor>
    <xdr:from>
      <xdr:col>36</xdr:col>
      <xdr:colOff>0</xdr:colOff>
      <xdr:row>1</xdr:row>
      <xdr:rowOff>0</xdr:rowOff>
    </xdr:from>
    <xdr:to>
      <xdr:col>42</xdr:col>
      <xdr:colOff>0</xdr:colOff>
      <xdr:row>2</xdr:row>
      <xdr:rowOff>1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27406023" y="207818"/>
          <a:ext cx="6667500" cy="190501"/>
        </a:xfrm>
        <a:prstGeom prst="rect">
          <a:avLst/>
        </a:prstGeom>
        <a:solidFill>
          <a:srgbClr val="92D05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0"/>
            <a:t>Ejection system</a:t>
          </a:r>
        </a:p>
      </xdr:txBody>
    </xdr:sp>
    <xdr:clientData/>
  </xdr:twoCellAnchor>
  <xdr:twoCellAnchor>
    <xdr:from>
      <xdr:col>36</xdr:col>
      <xdr:colOff>0</xdr:colOff>
      <xdr:row>1</xdr:row>
      <xdr:rowOff>9719</xdr:rowOff>
    </xdr:from>
    <xdr:to>
      <xdr:col>36</xdr:col>
      <xdr:colOff>7327</xdr:colOff>
      <xdr:row>2</xdr:row>
      <xdr:rowOff>14580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0013659" y="217537"/>
          <a:ext cx="7327" cy="195361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Injection system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38100</xdr:colOff>
      <xdr:row>0</xdr:row>
      <xdr:rowOff>0</xdr:rowOff>
    </xdr:from>
    <xdr:to>
      <xdr:col>46</xdr:col>
      <xdr:colOff>704851</xdr:colOff>
      <xdr:row>0</xdr:row>
      <xdr:rowOff>180975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7012900" y="0"/>
          <a:ext cx="2828926" cy="180975"/>
        </a:xfrm>
        <a:prstGeom prst="rect">
          <a:avLst/>
        </a:prstGeom>
        <a:solidFill>
          <a:srgbClr val="92D05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0"/>
            <a:t>Type of equipment not owned by Husqvarna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37</xdr:row>
      <xdr:rowOff>57150</xdr:rowOff>
    </xdr:from>
    <xdr:to>
      <xdr:col>4</xdr:col>
      <xdr:colOff>323851</xdr:colOff>
      <xdr:row>43</xdr:row>
      <xdr:rowOff>19051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6543675"/>
          <a:ext cx="2143125" cy="11049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219075</xdr:colOff>
      <xdr:row>21</xdr:row>
      <xdr:rowOff>114300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962025" y="4124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v-SE" sz="1100"/>
        </a:p>
      </xdr:txBody>
    </xdr:sp>
    <xdr:clientData/>
  </xdr:oneCellAnchor>
  <xdr:twoCellAnchor>
    <xdr:from>
      <xdr:col>0</xdr:col>
      <xdr:colOff>685800</xdr:colOff>
      <xdr:row>17</xdr:row>
      <xdr:rowOff>133350</xdr:rowOff>
    </xdr:from>
    <xdr:to>
      <xdr:col>2</xdr:col>
      <xdr:colOff>381001</xdr:colOff>
      <xdr:row>18</xdr:row>
      <xdr:rowOff>161925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685800" y="3381375"/>
          <a:ext cx="1190626" cy="2190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Tool no. HVA</a:t>
          </a:r>
        </a:p>
      </xdr:txBody>
    </xdr:sp>
    <xdr:clientData/>
  </xdr:twoCellAnchor>
  <xdr:twoCellAnchor>
    <xdr:from>
      <xdr:col>6</xdr:col>
      <xdr:colOff>590551</xdr:colOff>
      <xdr:row>20</xdr:row>
      <xdr:rowOff>38100</xdr:rowOff>
    </xdr:from>
    <xdr:to>
      <xdr:col>8</xdr:col>
      <xdr:colOff>314326</xdr:colOff>
      <xdr:row>23</xdr:row>
      <xdr:rowOff>66675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4581526" y="3857625"/>
          <a:ext cx="1028700" cy="600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Property of Husqvarna AB     140010</a:t>
          </a:r>
        </a:p>
      </xdr:txBody>
    </xdr:sp>
    <xdr:clientData/>
  </xdr:twoCellAnchor>
  <xdr:twoCellAnchor>
    <xdr:from>
      <xdr:col>1</xdr:col>
      <xdr:colOff>0</xdr:colOff>
      <xdr:row>26</xdr:row>
      <xdr:rowOff>152400</xdr:rowOff>
    </xdr:from>
    <xdr:to>
      <xdr:col>2</xdr:col>
      <xdr:colOff>390526</xdr:colOff>
      <xdr:row>27</xdr:row>
      <xdr:rowOff>180975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742950" y="4543425"/>
          <a:ext cx="1143001" cy="2190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Tool no. Suppl.</a:t>
          </a:r>
        </a:p>
      </xdr:txBody>
    </xdr:sp>
    <xdr:clientData/>
  </xdr:twoCellAnchor>
  <xdr:twoCellAnchor>
    <xdr:from>
      <xdr:col>1</xdr:col>
      <xdr:colOff>0</xdr:colOff>
      <xdr:row>29</xdr:row>
      <xdr:rowOff>152400</xdr:rowOff>
    </xdr:from>
    <xdr:to>
      <xdr:col>2</xdr:col>
      <xdr:colOff>390526</xdr:colOff>
      <xdr:row>30</xdr:row>
      <xdr:rowOff>180975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742950" y="5114925"/>
          <a:ext cx="1143001" cy="2190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Level</a:t>
          </a:r>
        </a:p>
      </xdr:txBody>
    </xdr:sp>
    <xdr:clientData/>
  </xdr:twoCellAnchor>
  <xdr:twoCellAnchor>
    <xdr:from>
      <xdr:col>1</xdr:col>
      <xdr:colOff>9525</xdr:colOff>
      <xdr:row>35</xdr:row>
      <xdr:rowOff>161925</xdr:rowOff>
    </xdr:from>
    <xdr:to>
      <xdr:col>2</xdr:col>
      <xdr:colOff>400051</xdr:colOff>
      <xdr:row>37</xdr:row>
      <xdr:rowOff>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752475" y="6267450"/>
          <a:ext cx="1143001" cy="2190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Drawing no.</a:t>
          </a:r>
        </a:p>
      </xdr:txBody>
    </xdr:sp>
    <xdr:clientData/>
  </xdr:twoCellAnchor>
  <xdr:twoCellAnchor>
    <xdr:from>
      <xdr:col>2</xdr:col>
      <xdr:colOff>247650</xdr:colOff>
      <xdr:row>42</xdr:row>
      <xdr:rowOff>66675</xdr:rowOff>
    </xdr:from>
    <xdr:to>
      <xdr:col>2</xdr:col>
      <xdr:colOff>571500</xdr:colOff>
      <xdr:row>42</xdr:row>
      <xdr:rowOff>180975</xdr:rowOff>
    </xdr:to>
    <xdr:sp macro="" textlink="">
      <xdr:nvSpPr>
        <xdr:cNvPr id="9" name="Left Arrow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1743075" y="7505700"/>
          <a:ext cx="323850" cy="1143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</xdr:col>
      <xdr:colOff>9525</xdr:colOff>
      <xdr:row>59</xdr:row>
      <xdr:rowOff>0</xdr:rowOff>
    </xdr:from>
    <xdr:to>
      <xdr:col>2</xdr:col>
      <xdr:colOff>400051</xdr:colOff>
      <xdr:row>59</xdr:row>
      <xdr:rowOff>180975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752475" y="10868025"/>
          <a:ext cx="1143001" cy="1809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Description</a:t>
          </a:r>
        </a:p>
      </xdr:txBody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4</xdr:col>
      <xdr:colOff>314326</xdr:colOff>
      <xdr:row>65</xdr:row>
      <xdr:rowOff>152400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11058525"/>
          <a:ext cx="2143125" cy="110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219075</xdr:colOff>
      <xdr:row>64</xdr:row>
      <xdr:rowOff>9525</xdr:rowOff>
    </xdr:from>
    <xdr:to>
      <xdr:col>3</xdr:col>
      <xdr:colOff>542925</xdr:colOff>
      <xdr:row>64</xdr:row>
      <xdr:rowOff>123825</xdr:rowOff>
    </xdr:to>
    <xdr:sp macro="" textlink="">
      <xdr:nvSpPr>
        <xdr:cNvPr id="12" name="Left Arrow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2324100" y="11830050"/>
          <a:ext cx="323850" cy="1143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</xdr:col>
      <xdr:colOff>0</xdr:colOff>
      <xdr:row>66</xdr:row>
      <xdr:rowOff>152400</xdr:rowOff>
    </xdr:from>
    <xdr:to>
      <xdr:col>2</xdr:col>
      <xdr:colOff>390526</xdr:colOff>
      <xdr:row>67</xdr:row>
      <xdr:rowOff>180975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742950" y="12353925"/>
          <a:ext cx="1143001" cy="2190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Operation</a:t>
          </a:r>
        </a:p>
      </xdr:txBody>
    </xdr:sp>
    <xdr:clientData/>
  </xdr:twoCellAnchor>
  <xdr:twoCellAnchor>
    <xdr:from>
      <xdr:col>1</xdr:col>
      <xdr:colOff>9525</xdr:colOff>
      <xdr:row>76</xdr:row>
      <xdr:rowOff>161925</xdr:rowOff>
    </xdr:from>
    <xdr:to>
      <xdr:col>2</xdr:col>
      <xdr:colOff>400051</xdr:colOff>
      <xdr:row>78</xdr:row>
      <xdr:rowOff>0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752475" y="14268450"/>
          <a:ext cx="1143001" cy="2190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Cavities</a:t>
          </a:r>
        </a:p>
      </xdr:txBody>
    </xdr:sp>
    <xdr:clientData/>
  </xdr:twoCellAnchor>
  <xdr:twoCellAnchor>
    <xdr:from>
      <xdr:col>1</xdr:col>
      <xdr:colOff>19050</xdr:colOff>
      <xdr:row>85</xdr:row>
      <xdr:rowOff>0</xdr:rowOff>
    </xdr:from>
    <xdr:to>
      <xdr:col>2</xdr:col>
      <xdr:colOff>409576</xdr:colOff>
      <xdr:row>86</xdr:row>
      <xdr:rowOff>9525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762000" y="15821025"/>
          <a:ext cx="1143001" cy="20002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Family m.</a:t>
          </a:r>
        </a:p>
      </xdr:txBody>
    </xdr:sp>
    <xdr:clientData/>
  </xdr:twoCellAnchor>
  <xdr:twoCellAnchor>
    <xdr:from>
      <xdr:col>0</xdr:col>
      <xdr:colOff>676275</xdr:colOff>
      <xdr:row>90</xdr:row>
      <xdr:rowOff>161925</xdr:rowOff>
    </xdr:from>
    <xdr:to>
      <xdr:col>2</xdr:col>
      <xdr:colOff>371476</xdr:colOff>
      <xdr:row>92</xdr:row>
      <xdr:rowOff>0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676275" y="16935450"/>
          <a:ext cx="1190626" cy="2190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Inserts</a:t>
          </a:r>
        </a:p>
      </xdr:txBody>
    </xdr:sp>
    <xdr:clientData/>
  </xdr:twoCellAnchor>
  <xdr:twoCellAnchor>
    <xdr:from>
      <xdr:col>0</xdr:col>
      <xdr:colOff>685800</xdr:colOff>
      <xdr:row>108</xdr:row>
      <xdr:rowOff>152400</xdr:rowOff>
    </xdr:from>
    <xdr:to>
      <xdr:col>4</xdr:col>
      <xdr:colOff>0</xdr:colOff>
      <xdr:row>109</xdr:row>
      <xdr:rowOff>161925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685800" y="20354925"/>
          <a:ext cx="2028825" cy="20002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Mould dimension Vertical</a:t>
          </a:r>
        </a:p>
      </xdr:txBody>
    </xdr:sp>
    <xdr:clientData/>
  </xdr:twoCellAnchor>
  <xdr:twoCellAnchor>
    <xdr:from>
      <xdr:col>1</xdr:col>
      <xdr:colOff>95250</xdr:colOff>
      <xdr:row>110</xdr:row>
      <xdr:rowOff>9525</xdr:rowOff>
    </xdr:from>
    <xdr:to>
      <xdr:col>1</xdr:col>
      <xdr:colOff>152400</xdr:colOff>
      <xdr:row>111</xdr:row>
      <xdr:rowOff>180975</xdr:rowOff>
    </xdr:to>
    <xdr:sp macro="" textlink="">
      <xdr:nvSpPr>
        <xdr:cNvPr id="18" name="Up-Down Arrow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838200" y="20593050"/>
          <a:ext cx="57150" cy="361950"/>
        </a:xfrm>
        <a:prstGeom prst="up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</xdr:col>
      <xdr:colOff>0</xdr:colOff>
      <xdr:row>113</xdr:row>
      <xdr:rowOff>0</xdr:rowOff>
    </xdr:from>
    <xdr:to>
      <xdr:col>4</xdr:col>
      <xdr:colOff>9525</xdr:colOff>
      <xdr:row>114</xdr:row>
      <xdr:rowOff>9525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742950" y="21155025"/>
          <a:ext cx="1981200" cy="20002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Mould dimension Horizontal</a:t>
          </a:r>
        </a:p>
      </xdr:txBody>
    </xdr:sp>
    <xdr:clientData/>
  </xdr:twoCellAnchor>
  <xdr:twoCellAnchor>
    <xdr:from>
      <xdr:col>1</xdr:col>
      <xdr:colOff>19050</xdr:colOff>
      <xdr:row>114</xdr:row>
      <xdr:rowOff>95250</xdr:rowOff>
    </xdr:from>
    <xdr:to>
      <xdr:col>1</xdr:col>
      <xdr:colOff>428625</xdr:colOff>
      <xdr:row>114</xdr:row>
      <xdr:rowOff>152400</xdr:rowOff>
    </xdr:to>
    <xdr:sp macro="" textlink="">
      <xdr:nvSpPr>
        <xdr:cNvPr id="20" name="Left-Right Arrow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762000" y="21440775"/>
          <a:ext cx="409575" cy="57150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</xdr:col>
      <xdr:colOff>0</xdr:colOff>
      <xdr:row>115</xdr:row>
      <xdr:rowOff>152400</xdr:rowOff>
    </xdr:from>
    <xdr:to>
      <xdr:col>4</xdr:col>
      <xdr:colOff>9525</xdr:colOff>
      <xdr:row>116</xdr:row>
      <xdr:rowOff>161925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/>
      </xdr:nvSpPr>
      <xdr:spPr>
        <a:xfrm>
          <a:off x="742950" y="21688425"/>
          <a:ext cx="1981200" cy="20002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Mould dimension Height</a:t>
          </a:r>
        </a:p>
      </xdr:txBody>
    </xdr:sp>
    <xdr:clientData/>
  </xdr:twoCellAnchor>
  <xdr:twoCellAnchor>
    <xdr:from>
      <xdr:col>0</xdr:col>
      <xdr:colOff>685800</xdr:colOff>
      <xdr:row>118</xdr:row>
      <xdr:rowOff>161926</xdr:rowOff>
    </xdr:from>
    <xdr:to>
      <xdr:col>4</xdr:col>
      <xdr:colOff>0</xdr:colOff>
      <xdr:row>119</xdr:row>
      <xdr:rowOff>161926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/>
      </xdr:nvSpPr>
      <xdr:spPr>
        <a:xfrm>
          <a:off x="685800" y="22269451"/>
          <a:ext cx="2028825" cy="1905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Mould weight Movable</a:t>
          </a:r>
        </a:p>
      </xdr:txBody>
    </xdr:sp>
    <xdr:clientData/>
  </xdr:twoCellAnchor>
  <xdr:twoCellAnchor>
    <xdr:from>
      <xdr:col>1</xdr:col>
      <xdr:colOff>9525</xdr:colOff>
      <xdr:row>121</xdr:row>
      <xdr:rowOff>171450</xdr:rowOff>
    </xdr:from>
    <xdr:to>
      <xdr:col>4</xdr:col>
      <xdr:colOff>19050</xdr:colOff>
      <xdr:row>122</xdr:row>
      <xdr:rowOff>180975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/>
      </xdr:nvSpPr>
      <xdr:spPr>
        <a:xfrm>
          <a:off x="752475" y="22850475"/>
          <a:ext cx="1981200" cy="2000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Mould weight fixed</a:t>
          </a:r>
        </a:p>
      </xdr:txBody>
    </xdr:sp>
    <xdr:clientData/>
  </xdr:twoCellAnchor>
  <xdr:twoCellAnchor>
    <xdr:from>
      <xdr:col>1</xdr:col>
      <xdr:colOff>9525</xdr:colOff>
      <xdr:row>124</xdr:row>
      <xdr:rowOff>161925</xdr:rowOff>
    </xdr:from>
    <xdr:to>
      <xdr:col>4</xdr:col>
      <xdr:colOff>19050</xdr:colOff>
      <xdr:row>125</xdr:row>
      <xdr:rowOff>171450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/>
      </xdr:nvSpPr>
      <xdr:spPr>
        <a:xfrm>
          <a:off x="752475" y="23412450"/>
          <a:ext cx="1981200" cy="20002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Mould weight total</a:t>
          </a:r>
        </a:p>
      </xdr:txBody>
    </xdr:sp>
    <xdr:clientData/>
  </xdr:twoCellAnchor>
  <xdr:twoCellAnchor>
    <xdr:from>
      <xdr:col>0</xdr:col>
      <xdr:colOff>695324</xdr:colOff>
      <xdr:row>127</xdr:row>
      <xdr:rowOff>171450</xdr:rowOff>
    </xdr:from>
    <xdr:to>
      <xdr:col>5</xdr:col>
      <xdr:colOff>171450</xdr:colOff>
      <xdr:row>128</xdr:row>
      <xdr:rowOff>180975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/>
      </xdr:nvSpPr>
      <xdr:spPr>
        <a:xfrm>
          <a:off x="695324" y="23993475"/>
          <a:ext cx="2800351" cy="2000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Material specification and heat treatment</a:t>
          </a:r>
        </a:p>
      </xdr:txBody>
    </xdr:sp>
    <xdr:clientData/>
  </xdr:twoCellAnchor>
  <xdr:twoCellAnchor>
    <xdr:from>
      <xdr:col>1</xdr:col>
      <xdr:colOff>238125</xdr:colOff>
      <xdr:row>130</xdr:row>
      <xdr:rowOff>9525</xdr:rowOff>
    </xdr:from>
    <xdr:to>
      <xdr:col>3</xdr:col>
      <xdr:colOff>19051</xdr:colOff>
      <xdr:row>131</xdr:row>
      <xdr:rowOff>38100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/>
      </xdr:nvSpPr>
      <xdr:spPr>
        <a:xfrm>
          <a:off x="981075" y="24403050"/>
          <a:ext cx="1143001" cy="2190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Mould base</a:t>
          </a:r>
        </a:p>
      </xdr:txBody>
    </xdr:sp>
    <xdr:clientData/>
  </xdr:twoCellAnchor>
  <xdr:twoCellAnchor>
    <xdr:from>
      <xdr:col>1</xdr:col>
      <xdr:colOff>209550</xdr:colOff>
      <xdr:row>131</xdr:row>
      <xdr:rowOff>180975</xdr:rowOff>
    </xdr:from>
    <xdr:to>
      <xdr:col>2</xdr:col>
      <xdr:colOff>600076</xdr:colOff>
      <xdr:row>133</xdr:row>
      <xdr:rowOff>19050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/>
      </xdr:nvSpPr>
      <xdr:spPr>
        <a:xfrm>
          <a:off x="952500" y="24765000"/>
          <a:ext cx="1143001" cy="2190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Core/Cavitie</a:t>
          </a:r>
        </a:p>
      </xdr:txBody>
    </xdr:sp>
    <xdr:clientData/>
  </xdr:twoCellAnchor>
  <xdr:twoCellAnchor>
    <xdr:from>
      <xdr:col>1</xdr:col>
      <xdr:colOff>200025</xdr:colOff>
      <xdr:row>133</xdr:row>
      <xdr:rowOff>161925</xdr:rowOff>
    </xdr:from>
    <xdr:to>
      <xdr:col>2</xdr:col>
      <xdr:colOff>590551</xdr:colOff>
      <xdr:row>135</xdr:row>
      <xdr:rowOff>0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/>
      </xdr:nvSpPr>
      <xdr:spPr>
        <a:xfrm>
          <a:off x="942975" y="25126950"/>
          <a:ext cx="1143001" cy="2190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Slides</a:t>
          </a:r>
        </a:p>
      </xdr:txBody>
    </xdr:sp>
    <xdr:clientData/>
  </xdr:twoCellAnchor>
  <xdr:twoCellAnchor>
    <xdr:from>
      <xdr:col>1</xdr:col>
      <xdr:colOff>200025</xdr:colOff>
      <xdr:row>136</xdr:row>
      <xdr:rowOff>0</xdr:rowOff>
    </xdr:from>
    <xdr:to>
      <xdr:col>2</xdr:col>
      <xdr:colOff>590551</xdr:colOff>
      <xdr:row>137</xdr:row>
      <xdr:rowOff>28575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/>
      </xdr:nvSpPr>
      <xdr:spPr>
        <a:xfrm>
          <a:off x="942975" y="25536525"/>
          <a:ext cx="1143001" cy="2190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Inserts</a:t>
          </a:r>
        </a:p>
      </xdr:txBody>
    </xdr:sp>
    <xdr:clientData/>
  </xdr:twoCellAnchor>
  <xdr:twoCellAnchor>
    <xdr:from>
      <xdr:col>1</xdr:col>
      <xdr:colOff>95250</xdr:colOff>
      <xdr:row>129</xdr:row>
      <xdr:rowOff>0</xdr:rowOff>
    </xdr:from>
    <xdr:to>
      <xdr:col>1</xdr:col>
      <xdr:colOff>104775</xdr:colOff>
      <xdr:row>136</xdr:row>
      <xdr:rowOff>104775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CxnSpPr/>
      </xdr:nvCxnSpPr>
      <xdr:spPr>
        <a:xfrm flipH="1">
          <a:off x="838200" y="24203025"/>
          <a:ext cx="9525" cy="14382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85725</xdr:colOff>
      <xdr:row>136</xdr:row>
      <xdr:rowOff>104775</xdr:rowOff>
    </xdr:from>
    <xdr:to>
      <xdr:col>1</xdr:col>
      <xdr:colOff>200025</xdr:colOff>
      <xdr:row>136</xdr:row>
      <xdr:rowOff>109538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CxnSpPr>
          <a:endCxn id="29" idx="1"/>
        </xdr:cNvCxnSpPr>
      </xdr:nvCxnSpPr>
      <xdr:spPr>
        <a:xfrm>
          <a:off x="828675" y="25641300"/>
          <a:ext cx="114300" cy="47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106456</xdr:colOff>
      <xdr:row>130</xdr:row>
      <xdr:rowOff>117662</xdr:rowOff>
    </xdr:from>
    <xdr:to>
      <xdr:col>1</xdr:col>
      <xdr:colOff>238125</xdr:colOff>
      <xdr:row>130</xdr:row>
      <xdr:rowOff>119063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CxnSpPr>
          <a:stCxn id="26" idx="1"/>
        </xdr:cNvCxnSpPr>
      </xdr:nvCxnSpPr>
      <xdr:spPr>
        <a:xfrm flipH="1" flipV="1">
          <a:off x="849406" y="24511187"/>
          <a:ext cx="131669" cy="140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100853</xdr:colOff>
      <xdr:row>132</xdr:row>
      <xdr:rowOff>100013</xdr:rowOff>
    </xdr:from>
    <xdr:to>
      <xdr:col>1</xdr:col>
      <xdr:colOff>209550</xdr:colOff>
      <xdr:row>132</xdr:row>
      <xdr:rowOff>100853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CxnSpPr>
          <a:stCxn id="27" idx="1"/>
        </xdr:cNvCxnSpPr>
      </xdr:nvCxnSpPr>
      <xdr:spPr>
        <a:xfrm flipH="1">
          <a:off x="843803" y="24874538"/>
          <a:ext cx="108697" cy="84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100853</xdr:colOff>
      <xdr:row>134</xdr:row>
      <xdr:rowOff>80963</xdr:rowOff>
    </xdr:from>
    <xdr:to>
      <xdr:col>1</xdr:col>
      <xdr:colOff>200025</xdr:colOff>
      <xdr:row>134</xdr:row>
      <xdr:rowOff>84044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CxnSpPr>
          <a:stCxn id="28" idx="1"/>
        </xdr:cNvCxnSpPr>
      </xdr:nvCxnSpPr>
      <xdr:spPr>
        <a:xfrm flipH="1">
          <a:off x="843803" y="25236488"/>
          <a:ext cx="99172" cy="308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724485</xdr:colOff>
      <xdr:row>141</xdr:row>
      <xdr:rowOff>190696</xdr:rowOff>
    </xdr:from>
    <xdr:to>
      <xdr:col>3</xdr:col>
      <xdr:colOff>592883</xdr:colOff>
      <xdr:row>143</xdr:row>
      <xdr:rowOff>0</xdr:rowOff>
    </xdr:to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/>
      </xdr:nvSpPr>
      <xdr:spPr>
        <a:xfrm>
          <a:off x="724485" y="26679721"/>
          <a:ext cx="1973423" cy="190304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Mould designed for material</a:t>
          </a:r>
        </a:p>
      </xdr:txBody>
    </xdr:sp>
    <xdr:clientData/>
  </xdr:twoCellAnchor>
  <xdr:twoCellAnchor>
    <xdr:from>
      <xdr:col>1</xdr:col>
      <xdr:colOff>9525</xdr:colOff>
      <xdr:row>145</xdr:row>
      <xdr:rowOff>0</xdr:rowOff>
    </xdr:from>
    <xdr:to>
      <xdr:col>2</xdr:col>
      <xdr:colOff>400051</xdr:colOff>
      <xdr:row>145</xdr:row>
      <xdr:rowOff>180975</xdr:rowOff>
    </xdr:to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/>
      </xdr:nvSpPr>
      <xdr:spPr>
        <a:xfrm>
          <a:off x="752475" y="27251025"/>
          <a:ext cx="1143001" cy="1809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Shrink %</a:t>
          </a:r>
        </a:p>
      </xdr:txBody>
    </xdr:sp>
    <xdr:clientData/>
  </xdr:twoCellAnchor>
  <xdr:twoCellAnchor>
    <xdr:from>
      <xdr:col>1</xdr:col>
      <xdr:colOff>0</xdr:colOff>
      <xdr:row>159</xdr:row>
      <xdr:rowOff>9524</xdr:rowOff>
    </xdr:from>
    <xdr:to>
      <xdr:col>2</xdr:col>
      <xdr:colOff>390526</xdr:colOff>
      <xdr:row>160</xdr:row>
      <xdr:rowOff>38100</xdr:rowOff>
    </xdr:to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 txBox="1"/>
      </xdr:nvSpPr>
      <xdr:spPr>
        <a:xfrm>
          <a:off x="742950" y="29927549"/>
          <a:ext cx="1143001" cy="219076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Side  action</a:t>
          </a:r>
        </a:p>
      </xdr:txBody>
    </xdr:sp>
    <xdr:clientData/>
  </xdr:twoCellAnchor>
  <xdr:twoCellAnchor>
    <xdr:from>
      <xdr:col>1</xdr:col>
      <xdr:colOff>0</xdr:colOff>
      <xdr:row>164</xdr:row>
      <xdr:rowOff>142875</xdr:rowOff>
    </xdr:from>
    <xdr:to>
      <xdr:col>2</xdr:col>
      <xdr:colOff>390526</xdr:colOff>
      <xdr:row>165</xdr:row>
      <xdr:rowOff>171450</xdr:rowOff>
    </xdr:to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 txBox="1"/>
      </xdr:nvSpPr>
      <xdr:spPr>
        <a:xfrm>
          <a:off x="742950" y="31013400"/>
          <a:ext cx="1143001" cy="2190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Number of cyl.</a:t>
          </a:r>
        </a:p>
      </xdr:txBody>
    </xdr:sp>
    <xdr:clientData/>
  </xdr:twoCellAnchor>
  <xdr:twoCellAnchor>
    <xdr:from>
      <xdr:col>1</xdr:col>
      <xdr:colOff>19050</xdr:colOff>
      <xdr:row>186</xdr:row>
      <xdr:rowOff>0</xdr:rowOff>
    </xdr:from>
    <xdr:to>
      <xdr:col>3</xdr:col>
      <xdr:colOff>47625</xdr:colOff>
      <xdr:row>186</xdr:row>
      <xdr:rowOff>190499</xdr:rowOff>
    </xdr:to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 txBox="1"/>
      </xdr:nvSpPr>
      <xdr:spPr>
        <a:xfrm>
          <a:off x="762000" y="35061525"/>
          <a:ext cx="1390650" cy="190499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Cooling connection</a:t>
          </a:r>
        </a:p>
      </xdr:txBody>
    </xdr:sp>
    <xdr:clientData/>
  </xdr:twoCellAnchor>
  <xdr:twoCellAnchor>
    <xdr:from>
      <xdr:col>1</xdr:col>
      <xdr:colOff>285750</xdr:colOff>
      <xdr:row>219</xdr:row>
      <xdr:rowOff>161925</xdr:rowOff>
    </xdr:from>
    <xdr:to>
      <xdr:col>3</xdr:col>
      <xdr:colOff>219075</xdr:colOff>
      <xdr:row>221</xdr:row>
      <xdr:rowOff>9525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 txBox="1"/>
      </xdr:nvSpPr>
      <xdr:spPr>
        <a:xfrm>
          <a:off x="1028700" y="41509950"/>
          <a:ext cx="1295400" cy="228600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Thread (4 point)</a:t>
          </a:r>
        </a:p>
      </xdr:txBody>
    </xdr:sp>
    <xdr:clientData/>
  </xdr:twoCellAnchor>
  <xdr:twoCellAnchor>
    <xdr:from>
      <xdr:col>1</xdr:col>
      <xdr:colOff>276225</xdr:colOff>
      <xdr:row>222</xdr:row>
      <xdr:rowOff>171450</xdr:rowOff>
    </xdr:from>
    <xdr:to>
      <xdr:col>3</xdr:col>
      <xdr:colOff>457200</xdr:colOff>
      <xdr:row>224</xdr:row>
      <xdr:rowOff>0</xdr:rowOff>
    </xdr:to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 txBox="1"/>
      </xdr:nvSpPr>
      <xdr:spPr>
        <a:xfrm>
          <a:off x="1019175" y="42090975"/>
          <a:ext cx="1543050" cy="209550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C-C Vertical (4 point)</a:t>
          </a:r>
        </a:p>
      </xdr:txBody>
    </xdr:sp>
    <xdr:clientData/>
  </xdr:twoCellAnchor>
  <xdr:twoCellAnchor>
    <xdr:from>
      <xdr:col>1</xdr:col>
      <xdr:colOff>428625</xdr:colOff>
      <xdr:row>224</xdr:row>
      <xdr:rowOff>28575</xdr:rowOff>
    </xdr:from>
    <xdr:to>
      <xdr:col>1</xdr:col>
      <xdr:colOff>485775</xdr:colOff>
      <xdr:row>226</xdr:row>
      <xdr:rowOff>9525</xdr:rowOff>
    </xdr:to>
    <xdr:sp macro="" textlink="">
      <xdr:nvSpPr>
        <xdr:cNvPr id="42" name="Up-Down Arrow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/>
      </xdr:nvSpPr>
      <xdr:spPr>
        <a:xfrm>
          <a:off x="1171575" y="42329100"/>
          <a:ext cx="57150" cy="361950"/>
        </a:xfrm>
        <a:prstGeom prst="up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</xdr:col>
      <xdr:colOff>304800</xdr:colOff>
      <xdr:row>226</xdr:row>
      <xdr:rowOff>180975</xdr:rowOff>
    </xdr:from>
    <xdr:to>
      <xdr:col>3</xdr:col>
      <xdr:colOff>485775</xdr:colOff>
      <xdr:row>228</xdr:row>
      <xdr:rowOff>9525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 txBox="1"/>
      </xdr:nvSpPr>
      <xdr:spPr>
        <a:xfrm>
          <a:off x="1047750" y="42862500"/>
          <a:ext cx="1543050" cy="209550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C-C Horizonal (4 point)</a:t>
          </a:r>
        </a:p>
      </xdr:txBody>
    </xdr:sp>
    <xdr:clientData/>
  </xdr:twoCellAnchor>
  <xdr:twoCellAnchor>
    <xdr:from>
      <xdr:col>1</xdr:col>
      <xdr:colOff>295275</xdr:colOff>
      <xdr:row>228</xdr:row>
      <xdr:rowOff>95250</xdr:rowOff>
    </xdr:from>
    <xdr:to>
      <xdr:col>1</xdr:col>
      <xdr:colOff>704850</xdr:colOff>
      <xdr:row>228</xdr:row>
      <xdr:rowOff>152400</xdr:rowOff>
    </xdr:to>
    <xdr:sp macro="" textlink="">
      <xdr:nvSpPr>
        <xdr:cNvPr id="44" name="Left-Right Arrow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/>
      </xdr:nvSpPr>
      <xdr:spPr>
        <a:xfrm>
          <a:off x="1038225" y="43157775"/>
          <a:ext cx="409575" cy="57150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</xdr:col>
      <xdr:colOff>0</xdr:colOff>
      <xdr:row>231</xdr:row>
      <xdr:rowOff>152399</xdr:rowOff>
    </xdr:from>
    <xdr:to>
      <xdr:col>2</xdr:col>
      <xdr:colOff>390526</xdr:colOff>
      <xdr:row>232</xdr:row>
      <xdr:rowOff>180974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 txBox="1"/>
      </xdr:nvSpPr>
      <xdr:spPr>
        <a:xfrm>
          <a:off x="742950" y="43786424"/>
          <a:ext cx="1143001" cy="2190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Drawing</a:t>
          </a:r>
        </a:p>
      </xdr:txBody>
    </xdr:sp>
    <xdr:clientData/>
  </xdr:twoCellAnchor>
  <xdr:twoCellAnchor>
    <xdr:from>
      <xdr:col>1</xdr:col>
      <xdr:colOff>21896</xdr:colOff>
      <xdr:row>234</xdr:row>
      <xdr:rowOff>163348</xdr:rowOff>
    </xdr:from>
    <xdr:to>
      <xdr:col>2</xdr:col>
      <xdr:colOff>412422</xdr:colOff>
      <xdr:row>236</xdr:row>
      <xdr:rowOff>5803</xdr:rowOff>
    </xdr:to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 txBox="1"/>
      </xdr:nvSpPr>
      <xdr:spPr>
        <a:xfrm>
          <a:off x="764846" y="44368873"/>
          <a:ext cx="1143001" cy="22345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Photo</a:t>
          </a:r>
        </a:p>
      </xdr:txBody>
    </xdr:sp>
    <xdr:clientData/>
  </xdr:twoCellAnchor>
  <xdr:twoCellAnchor>
    <xdr:from>
      <xdr:col>4</xdr:col>
      <xdr:colOff>297245</xdr:colOff>
      <xdr:row>237</xdr:row>
      <xdr:rowOff>85287</xdr:rowOff>
    </xdr:from>
    <xdr:to>
      <xdr:col>6</xdr:col>
      <xdr:colOff>21021</xdr:colOff>
      <xdr:row>240</xdr:row>
      <xdr:rowOff>176158</xdr:rowOff>
    </xdr:to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 txBox="1"/>
      </xdr:nvSpPr>
      <xdr:spPr>
        <a:xfrm>
          <a:off x="3011870" y="44862312"/>
          <a:ext cx="1000126" cy="6623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Property of Husqvarna AB     Tool no.</a:t>
          </a:r>
        </a:p>
      </xdr:txBody>
    </xdr:sp>
    <xdr:clientData/>
  </xdr:twoCellAnchor>
  <xdr:twoCellAnchor>
    <xdr:from>
      <xdr:col>3</xdr:col>
      <xdr:colOff>7664</xdr:colOff>
      <xdr:row>239</xdr:row>
      <xdr:rowOff>73354</xdr:rowOff>
    </xdr:from>
    <xdr:to>
      <xdr:col>4</xdr:col>
      <xdr:colOff>207689</xdr:colOff>
      <xdr:row>239</xdr:row>
      <xdr:rowOff>120979</xdr:rowOff>
    </xdr:to>
    <xdr:sp macro="" textlink="">
      <xdr:nvSpPr>
        <xdr:cNvPr id="48" name="Right Arrow 4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/>
      </xdr:nvSpPr>
      <xdr:spPr>
        <a:xfrm>
          <a:off x="2112689" y="45231379"/>
          <a:ext cx="809625" cy="476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</xdr:col>
      <xdr:colOff>20473</xdr:colOff>
      <xdr:row>240</xdr:row>
      <xdr:rowOff>153823</xdr:rowOff>
    </xdr:from>
    <xdr:to>
      <xdr:col>2</xdr:col>
      <xdr:colOff>410999</xdr:colOff>
      <xdr:row>241</xdr:row>
      <xdr:rowOff>182398</xdr:rowOff>
    </xdr:to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 txBox="1"/>
      </xdr:nvSpPr>
      <xdr:spPr>
        <a:xfrm>
          <a:off x="763423" y="45502348"/>
          <a:ext cx="1143001" cy="2190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Hand book</a:t>
          </a:r>
        </a:p>
      </xdr:txBody>
    </xdr:sp>
    <xdr:clientData/>
  </xdr:twoCellAnchor>
  <xdr:twoCellAnchor>
    <xdr:from>
      <xdr:col>0</xdr:col>
      <xdr:colOff>733425</xdr:colOff>
      <xdr:row>258</xdr:row>
      <xdr:rowOff>171450</xdr:rowOff>
    </xdr:from>
    <xdr:to>
      <xdr:col>2</xdr:col>
      <xdr:colOff>381001</xdr:colOff>
      <xdr:row>260</xdr:row>
      <xdr:rowOff>9525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 txBox="1"/>
      </xdr:nvSpPr>
      <xdr:spPr>
        <a:xfrm>
          <a:off x="733425" y="48948975"/>
          <a:ext cx="1143001" cy="2190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Process</a:t>
          </a:r>
        </a:p>
      </xdr:txBody>
    </xdr:sp>
    <xdr:clientData/>
  </xdr:twoCellAnchor>
  <xdr:twoCellAnchor>
    <xdr:from>
      <xdr:col>1</xdr:col>
      <xdr:colOff>161925</xdr:colOff>
      <xdr:row>260</xdr:row>
      <xdr:rowOff>142327</xdr:rowOff>
    </xdr:from>
    <xdr:to>
      <xdr:col>3</xdr:col>
      <xdr:colOff>190500</xdr:colOff>
      <xdr:row>262</xdr:row>
      <xdr:rowOff>0</xdr:rowOff>
    </xdr:to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 txBox="1"/>
      </xdr:nvSpPr>
      <xdr:spPr>
        <a:xfrm>
          <a:off x="904875" y="49300852"/>
          <a:ext cx="1390650" cy="238673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Machine size (ton)</a:t>
          </a:r>
        </a:p>
      </xdr:txBody>
    </xdr:sp>
    <xdr:clientData/>
  </xdr:twoCellAnchor>
  <xdr:twoCellAnchor>
    <xdr:from>
      <xdr:col>1</xdr:col>
      <xdr:colOff>180975</xdr:colOff>
      <xdr:row>262</xdr:row>
      <xdr:rowOff>142875</xdr:rowOff>
    </xdr:from>
    <xdr:to>
      <xdr:col>2</xdr:col>
      <xdr:colOff>571501</xdr:colOff>
      <xdr:row>263</xdr:row>
      <xdr:rowOff>171450</xdr:rowOff>
    </xdr:to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 txBox="1"/>
      </xdr:nvSpPr>
      <xdr:spPr>
        <a:xfrm>
          <a:off x="923925" y="49682400"/>
          <a:ext cx="1143001" cy="2190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Man/Auto</a:t>
          </a:r>
        </a:p>
      </xdr:txBody>
    </xdr:sp>
    <xdr:clientData/>
  </xdr:twoCellAnchor>
  <xdr:twoCellAnchor>
    <xdr:from>
      <xdr:col>1</xdr:col>
      <xdr:colOff>171450</xdr:colOff>
      <xdr:row>265</xdr:row>
      <xdr:rowOff>142875</xdr:rowOff>
    </xdr:from>
    <xdr:to>
      <xdr:col>2</xdr:col>
      <xdr:colOff>561976</xdr:colOff>
      <xdr:row>266</xdr:row>
      <xdr:rowOff>171450</xdr:rowOff>
    </xdr:to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 txBox="1"/>
      </xdr:nvSpPr>
      <xdr:spPr>
        <a:xfrm>
          <a:off x="914400" y="50253900"/>
          <a:ext cx="1143001" cy="2190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Cycle time (s)</a:t>
          </a:r>
        </a:p>
      </xdr:txBody>
    </xdr:sp>
    <xdr:clientData/>
  </xdr:twoCellAnchor>
  <xdr:twoCellAnchor>
    <xdr:from>
      <xdr:col>1</xdr:col>
      <xdr:colOff>76200</xdr:colOff>
      <xdr:row>260</xdr:row>
      <xdr:rowOff>9525</xdr:rowOff>
    </xdr:from>
    <xdr:to>
      <xdr:col>1</xdr:col>
      <xdr:colOff>89647</xdr:colOff>
      <xdr:row>266</xdr:row>
      <xdr:rowOff>67235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CxnSpPr/>
      </xdr:nvCxnSpPr>
      <xdr:spPr>
        <a:xfrm>
          <a:off x="819150" y="49168050"/>
          <a:ext cx="13447" cy="12007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80596</xdr:colOff>
      <xdr:row>261</xdr:row>
      <xdr:rowOff>71164</xdr:rowOff>
    </xdr:from>
    <xdr:to>
      <xdr:col>1</xdr:col>
      <xdr:colOff>161925</xdr:colOff>
      <xdr:row>261</xdr:row>
      <xdr:rowOff>73269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CxnSpPr>
          <a:stCxn id="51" idx="1"/>
        </xdr:cNvCxnSpPr>
      </xdr:nvCxnSpPr>
      <xdr:spPr>
        <a:xfrm flipH="1">
          <a:off x="823546" y="49420189"/>
          <a:ext cx="81329" cy="210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78441</xdr:colOff>
      <xdr:row>263</xdr:row>
      <xdr:rowOff>61632</xdr:rowOff>
    </xdr:from>
    <xdr:to>
      <xdr:col>1</xdr:col>
      <xdr:colOff>180975</xdr:colOff>
      <xdr:row>263</xdr:row>
      <xdr:rowOff>61913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CxnSpPr>
          <a:stCxn id="52" idx="1"/>
        </xdr:cNvCxnSpPr>
      </xdr:nvCxnSpPr>
      <xdr:spPr>
        <a:xfrm flipH="1" flipV="1">
          <a:off x="821391" y="49791657"/>
          <a:ext cx="102534" cy="28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89647</xdr:colOff>
      <xdr:row>266</xdr:row>
      <xdr:rowOff>61913</xdr:rowOff>
    </xdr:from>
    <xdr:to>
      <xdr:col>1</xdr:col>
      <xdr:colOff>171450</xdr:colOff>
      <xdr:row>266</xdr:row>
      <xdr:rowOff>67235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CxnSpPr>
          <a:stCxn id="53" idx="1"/>
        </xdr:cNvCxnSpPr>
      </xdr:nvCxnSpPr>
      <xdr:spPr>
        <a:xfrm flipH="1">
          <a:off x="832597" y="50363438"/>
          <a:ext cx="81803" cy="532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20217</xdr:colOff>
      <xdr:row>283</xdr:row>
      <xdr:rowOff>0</xdr:rowOff>
    </xdr:from>
    <xdr:to>
      <xdr:col>2</xdr:col>
      <xdr:colOff>410743</xdr:colOff>
      <xdr:row>284</xdr:row>
      <xdr:rowOff>28575</xdr:rowOff>
    </xdr:to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 txBox="1"/>
      </xdr:nvSpPr>
      <xdr:spPr>
        <a:xfrm>
          <a:off x="763167" y="53540025"/>
          <a:ext cx="1143001" cy="2190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Mould maker</a:t>
          </a:r>
        </a:p>
      </xdr:txBody>
    </xdr:sp>
    <xdr:clientData/>
  </xdr:twoCellAnchor>
  <xdr:twoCellAnchor editAs="oneCell">
    <xdr:from>
      <xdr:col>4</xdr:col>
      <xdr:colOff>355536</xdr:colOff>
      <xdr:row>9</xdr:row>
      <xdr:rowOff>38878</xdr:rowOff>
    </xdr:from>
    <xdr:to>
      <xdr:col>8</xdr:col>
      <xdr:colOff>471991</xdr:colOff>
      <xdr:row>16</xdr:row>
      <xdr:rowOff>58318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0161" y="1762903"/>
          <a:ext cx="2554856" cy="1352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323850</xdr:colOff>
      <xdr:row>296</xdr:row>
      <xdr:rowOff>114688</xdr:rowOff>
    </xdr:from>
    <xdr:to>
      <xdr:col>8</xdr:col>
      <xdr:colOff>341787</xdr:colOff>
      <xdr:row>301</xdr:row>
      <xdr:rowOff>152400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8475" y="56131213"/>
          <a:ext cx="2456338" cy="990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80</xdr:row>
      <xdr:rowOff>0</xdr:rowOff>
    </xdr:from>
    <xdr:to>
      <xdr:col>3</xdr:col>
      <xdr:colOff>19439</xdr:colOff>
      <xdr:row>80</xdr:row>
      <xdr:rowOff>194387</xdr:rowOff>
    </xdr:to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 txBox="1"/>
      </xdr:nvSpPr>
      <xdr:spPr>
        <a:xfrm>
          <a:off x="742950" y="14868525"/>
          <a:ext cx="1381514" cy="194387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... Compound mould</a:t>
          </a:r>
        </a:p>
      </xdr:txBody>
    </xdr:sp>
    <xdr:clientData/>
  </xdr:twoCellAnchor>
  <xdr:twoCellAnchor>
    <xdr:from>
      <xdr:col>1</xdr:col>
      <xdr:colOff>0</xdr:colOff>
      <xdr:row>138</xdr:row>
      <xdr:rowOff>1</xdr:rowOff>
    </xdr:from>
    <xdr:to>
      <xdr:col>2</xdr:col>
      <xdr:colOff>390526</xdr:colOff>
      <xdr:row>139</xdr:row>
      <xdr:rowOff>1</xdr:rowOff>
    </xdr:to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 txBox="1"/>
      </xdr:nvSpPr>
      <xdr:spPr>
        <a:xfrm>
          <a:off x="742950" y="25917526"/>
          <a:ext cx="1143001" cy="1905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Surface</a:t>
          </a:r>
        </a:p>
      </xdr:txBody>
    </xdr:sp>
    <xdr:clientData/>
  </xdr:twoCellAnchor>
  <xdr:twoCellAnchor>
    <xdr:from>
      <xdr:col>1</xdr:col>
      <xdr:colOff>0</xdr:colOff>
      <xdr:row>168</xdr:row>
      <xdr:rowOff>0</xdr:rowOff>
    </xdr:from>
    <xdr:to>
      <xdr:col>2</xdr:col>
      <xdr:colOff>542925</xdr:colOff>
      <xdr:row>169</xdr:row>
      <xdr:rowOff>38100</xdr:rowOff>
    </xdr:to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 txBox="1"/>
      </xdr:nvSpPr>
      <xdr:spPr>
        <a:xfrm>
          <a:off x="742950" y="31632525"/>
          <a:ext cx="1295400" cy="2286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Mould alignment</a:t>
          </a:r>
        </a:p>
      </xdr:txBody>
    </xdr:sp>
    <xdr:clientData/>
  </xdr:twoCellAnchor>
  <xdr:twoCellAnchor>
    <xdr:from>
      <xdr:col>1</xdr:col>
      <xdr:colOff>291582</xdr:colOff>
      <xdr:row>169</xdr:row>
      <xdr:rowOff>174948</xdr:rowOff>
    </xdr:from>
    <xdr:to>
      <xdr:col>3</xdr:col>
      <xdr:colOff>58316</xdr:colOff>
      <xdr:row>170</xdr:row>
      <xdr:rowOff>184669</xdr:rowOff>
    </xdr:to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 txBox="1"/>
      </xdr:nvSpPr>
      <xdr:spPr>
        <a:xfrm>
          <a:off x="1034532" y="31997973"/>
          <a:ext cx="1128809" cy="200221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On .... side</a:t>
          </a:r>
        </a:p>
      </xdr:txBody>
    </xdr:sp>
    <xdr:clientData/>
  </xdr:twoCellAnchor>
  <xdr:twoCellAnchor>
    <xdr:from>
      <xdr:col>1</xdr:col>
      <xdr:colOff>311021</xdr:colOff>
      <xdr:row>172</xdr:row>
      <xdr:rowOff>184669</xdr:rowOff>
    </xdr:from>
    <xdr:to>
      <xdr:col>3</xdr:col>
      <xdr:colOff>77755</xdr:colOff>
      <xdr:row>174</xdr:row>
      <xdr:rowOff>2</xdr:rowOff>
    </xdr:to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 txBox="1"/>
      </xdr:nvSpPr>
      <xdr:spPr>
        <a:xfrm>
          <a:off x="1053971" y="32579194"/>
          <a:ext cx="1128809" cy="196333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Ø (mm)</a:t>
          </a:r>
        </a:p>
      </xdr:txBody>
    </xdr:sp>
    <xdr:clientData/>
  </xdr:twoCellAnchor>
  <xdr:twoCellAnchor>
    <xdr:from>
      <xdr:col>1</xdr:col>
      <xdr:colOff>281863</xdr:colOff>
      <xdr:row>176</xdr:row>
      <xdr:rowOff>9719</xdr:rowOff>
    </xdr:from>
    <xdr:to>
      <xdr:col>3</xdr:col>
      <xdr:colOff>48597</xdr:colOff>
      <xdr:row>177</xdr:row>
      <xdr:rowOff>19439</xdr:rowOff>
    </xdr:to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 txBox="1"/>
      </xdr:nvSpPr>
      <xdr:spPr>
        <a:xfrm>
          <a:off x="1024813" y="33166244"/>
          <a:ext cx="1128809" cy="20022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Radius (mm)</a:t>
          </a:r>
        </a:p>
      </xdr:txBody>
    </xdr:sp>
    <xdr:clientData/>
  </xdr:twoCellAnchor>
  <xdr:twoCellAnchor>
    <xdr:from>
      <xdr:col>1</xdr:col>
      <xdr:colOff>145791</xdr:colOff>
      <xdr:row>169</xdr:row>
      <xdr:rowOff>48596</xdr:rowOff>
    </xdr:from>
    <xdr:to>
      <xdr:col>1</xdr:col>
      <xdr:colOff>145791</xdr:colOff>
      <xdr:row>176</xdr:row>
      <xdr:rowOff>116632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CxnSpPr/>
      </xdr:nvCxnSpPr>
      <xdr:spPr>
        <a:xfrm>
          <a:off x="888741" y="31871621"/>
          <a:ext cx="0" cy="140153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148828</xdr:colOff>
      <xdr:row>170</xdr:row>
      <xdr:rowOff>84559</xdr:rowOff>
    </xdr:from>
    <xdr:to>
      <xdr:col>1</xdr:col>
      <xdr:colOff>291582</xdr:colOff>
      <xdr:row>170</xdr:row>
      <xdr:rowOff>89297</xdr:rowOff>
    </xdr:to>
    <xdr:cxnSp macro="">
      <xdr:nvCxnSpPr>
        <xdr:cNvPr id="68" name="Straight Connector 67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CxnSpPr>
          <a:stCxn id="64" idx="1"/>
        </xdr:cNvCxnSpPr>
      </xdr:nvCxnSpPr>
      <xdr:spPr>
        <a:xfrm flipH="1">
          <a:off x="891778" y="32098084"/>
          <a:ext cx="142754" cy="473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142875</xdr:colOff>
      <xdr:row>173</xdr:row>
      <xdr:rowOff>89297</xdr:rowOff>
    </xdr:from>
    <xdr:to>
      <xdr:col>1</xdr:col>
      <xdr:colOff>311021</xdr:colOff>
      <xdr:row>173</xdr:row>
      <xdr:rowOff>92336</xdr:rowOff>
    </xdr:to>
    <xdr:cxnSp macro="">
      <xdr:nvCxnSpPr>
        <xdr:cNvPr id="69" name="Straight Connector 68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CxnSpPr>
          <a:stCxn id="65" idx="1"/>
        </xdr:cNvCxnSpPr>
      </xdr:nvCxnSpPr>
      <xdr:spPr>
        <a:xfrm flipH="1" flipV="1">
          <a:off x="885825" y="32674322"/>
          <a:ext cx="168146" cy="30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152400</xdr:colOff>
      <xdr:row>176</xdr:row>
      <xdr:rowOff>109829</xdr:rowOff>
    </xdr:from>
    <xdr:to>
      <xdr:col>1</xdr:col>
      <xdr:colOff>281863</xdr:colOff>
      <xdr:row>176</xdr:row>
      <xdr:rowOff>114300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CxnSpPr>
          <a:endCxn id="66" idx="1"/>
        </xdr:cNvCxnSpPr>
      </xdr:nvCxnSpPr>
      <xdr:spPr>
        <a:xfrm flipV="1">
          <a:off x="895350" y="33266354"/>
          <a:ext cx="129463" cy="447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</xdr:colOff>
      <xdr:row>179</xdr:row>
      <xdr:rowOff>0</xdr:rowOff>
    </xdr:from>
    <xdr:to>
      <xdr:col>4</xdr:col>
      <xdr:colOff>9526</xdr:colOff>
      <xdr:row>179</xdr:row>
      <xdr:rowOff>171450</xdr:rowOff>
    </xdr:to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 txBox="1"/>
      </xdr:nvSpPr>
      <xdr:spPr>
        <a:xfrm>
          <a:off x="742951" y="33728025"/>
          <a:ext cx="1981200" cy="1714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Thermal insulating  on ... side</a:t>
          </a:r>
        </a:p>
      </xdr:txBody>
    </xdr:sp>
    <xdr:clientData/>
  </xdr:twoCellAnchor>
  <xdr:twoCellAnchor>
    <xdr:from>
      <xdr:col>1</xdr:col>
      <xdr:colOff>9525</xdr:colOff>
      <xdr:row>188</xdr:row>
      <xdr:rowOff>123825</xdr:rowOff>
    </xdr:from>
    <xdr:to>
      <xdr:col>2</xdr:col>
      <xdr:colOff>552450</xdr:colOff>
      <xdr:row>189</xdr:row>
      <xdr:rowOff>161925</xdr:rowOff>
    </xdr:to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 txBox="1"/>
      </xdr:nvSpPr>
      <xdr:spPr>
        <a:xfrm>
          <a:off x="752475" y="35566350"/>
          <a:ext cx="1295400" cy="228600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Injection system)</a:t>
          </a:r>
        </a:p>
      </xdr:txBody>
    </xdr:sp>
    <xdr:clientData/>
  </xdr:twoCellAnchor>
  <xdr:twoCellAnchor>
    <xdr:from>
      <xdr:col>1</xdr:col>
      <xdr:colOff>295275</xdr:colOff>
      <xdr:row>190</xdr:row>
      <xdr:rowOff>152399</xdr:rowOff>
    </xdr:from>
    <xdr:to>
      <xdr:col>3</xdr:col>
      <xdr:colOff>228600</xdr:colOff>
      <xdr:row>191</xdr:row>
      <xdr:rowOff>161924</xdr:rowOff>
    </xdr:to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SpPr txBox="1"/>
      </xdr:nvSpPr>
      <xdr:spPr>
        <a:xfrm>
          <a:off x="1038225" y="35975924"/>
          <a:ext cx="1295400" cy="20002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Hot-/Cold runner</a:t>
          </a:r>
        </a:p>
      </xdr:txBody>
    </xdr:sp>
    <xdr:clientData/>
  </xdr:twoCellAnchor>
  <xdr:twoCellAnchor>
    <xdr:from>
      <xdr:col>1</xdr:col>
      <xdr:colOff>333375</xdr:colOff>
      <xdr:row>192</xdr:row>
      <xdr:rowOff>190499</xdr:rowOff>
    </xdr:from>
    <xdr:to>
      <xdr:col>3</xdr:col>
      <xdr:colOff>28575</xdr:colOff>
      <xdr:row>193</xdr:row>
      <xdr:rowOff>180974</xdr:rowOff>
    </xdr:to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SpPr txBox="1"/>
      </xdr:nvSpPr>
      <xdr:spPr>
        <a:xfrm>
          <a:off x="1076325" y="36395024"/>
          <a:ext cx="1057275" cy="1809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Sequential </a:t>
          </a:r>
        </a:p>
      </xdr:txBody>
    </xdr:sp>
    <xdr:clientData/>
  </xdr:twoCellAnchor>
  <xdr:twoCellAnchor>
    <xdr:from>
      <xdr:col>1</xdr:col>
      <xdr:colOff>180975</xdr:colOff>
      <xdr:row>189</xdr:row>
      <xdr:rowOff>171450</xdr:rowOff>
    </xdr:from>
    <xdr:to>
      <xdr:col>1</xdr:col>
      <xdr:colOff>190501</xdr:colOff>
      <xdr:row>193</xdr:row>
      <xdr:rowOff>104775</xdr:rowOff>
    </xdr:to>
    <xdr:cxnSp macro="">
      <xdr:nvCxnSpPr>
        <xdr:cNvPr id="75" name="Straight Connector 74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CxnSpPr/>
      </xdr:nvCxnSpPr>
      <xdr:spPr>
        <a:xfrm flipH="1">
          <a:off x="923925" y="35804475"/>
          <a:ext cx="9526" cy="6953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191</xdr:row>
      <xdr:rowOff>59531</xdr:rowOff>
    </xdr:from>
    <xdr:to>
      <xdr:col>1</xdr:col>
      <xdr:colOff>295275</xdr:colOff>
      <xdr:row>191</xdr:row>
      <xdr:rowOff>61912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CxnSpPr>
          <a:stCxn id="73" idx="1"/>
        </xdr:cNvCxnSpPr>
      </xdr:nvCxnSpPr>
      <xdr:spPr>
        <a:xfrm flipH="1" flipV="1">
          <a:off x="933450" y="36073556"/>
          <a:ext cx="104775" cy="238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161925</xdr:colOff>
      <xdr:row>193</xdr:row>
      <xdr:rowOff>90487</xdr:rowOff>
    </xdr:from>
    <xdr:to>
      <xdr:col>1</xdr:col>
      <xdr:colOff>333375</xdr:colOff>
      <xdr:row>193</xdr:row>
      <xdr:rowOff>104775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CxnSpPr>
          <a:stCxn id="74" idx="1"/>
        </xdr:cNvCxnSpPr>
      </xdr:nvCxnSpPr>
      <xdr:spPr>
        <a:xfrm flipH="1">
          <a:off x="904875" y="36485512"/>
          <a:ext cx="171450" cy="142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</xdr:colOff>
      <xdr:row>209</xdr:row>
      <xdr:rowOff>1</xdr:rowOff>
    </xdr:from>
    <xdr:to>
      <xdr:col>3</xdr:col>
      <xdr:colOff>180976</xdr:colOff>
      <xdr:row>209</xdr:row>
      <xdr:rowOff>180975</xdr:rowOff>
    </xdr:to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SpPr txBox="1"/>
      </xdr:nvSpPr>
      <xdr:spPr>
        <a:xfrm>
          <a:off x="742951" y="39443026"/>
          <a:ext cx="1543050" cy="180974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Ejection system </a:t>
          </a:r>
        </a:p>
      </xdr:txBody>
    </xdr:sp>
    <xdr:clientData/>
  </xdr:twoCellAnchor>
  <xdr:twoCellAnchor>
    <xdr:from>
      <xdr:col>1</xdr:col>
      <xdr:colOff>276225</xdr:colOff>
      <xdr:row>211</xdr:row>
      <xdr:rowOff>0</xdr:rowOff>
    </xdr:from>
    <xdr:to>
      <xdr:col>3</xdr:col>
      <xdr:colOff>85725</xdr:colOff>
      <xdr:row>212</xdr:row>
      <xdr:rowOff>9525</xdr:rowOff>
    </xdr:to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SpPr txBox="1"/>
      </xdr:nvSpPr>
      <xdr:spPr>
        <a:xfrm>
          <a:off x="1019175" y="39824025"/>
          <a:ext cx="1171575" cy="20002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Mech/Hydraulic </a:t>
          </a:r>
        </a:p>
      </xdr:txBody>
    </xdr:sp>
    <xdr:clientData/>
  </xdr:twoCellAnchor>
  <xdr:twoCellAnchor>
    <xdr:from>
      <xdr:col>1</xdr:col>
      <xdr:colOff>266700</xdr:colOff>
      <xdr:row>214</xdr:row>
      <xdr:rowOff>9525</xdr:rowOff>
    </xdr:from>
    <xdr:to>
      <xdr:col>3</xdr:col>
      <xdr:colOff>76200</xdr:colOff>
      <xdr:row>215</xdr:row>
      <xdr:rowOff>19050</xdr:rowOff>
    </xdr:to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SpPr txBox="1"/>
      </xdr:nvSpPr>
      <xdr:spPr>
        <a:xfrm>
          <a:off x="1009650" y="40405050"/>
          <a:ext cx="1171575" cy="20002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ON ... side</a:t>
          </a:r>
        </a:p>
      </xdr:txBody>
    </xdr:sp>
    <xdr:clientData/>
  </xdr:twoCellAnchor>
  <xdr:twoCellAnchor>
    <xdr:from>
      <xdr:col>1</xdr:col>
      <xdr:colOff>276225</xdr:colOff>
      <xdr:row>216</xdr:row>
      <xdr:rowOff>171450</xdr:rowOff>
    </xdr:from>
    <xdr:to>
      <xdr:col>3</xdr:col>
      <xdr:colOff>85725</xdr:colOff>
      <xdr:row>217</xdr:row>
      <xdr:rowOff>180975</xdr:rowOff>
    </xdr:to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SpPr txBox="1"/>
      </xdr:nvSpPr>
      <xdr:spPr>
        <a:xfrm>
          <a:off x="1019175" y="40947975"/>
          <a:ext cx="1171575" cy="20002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Thread center</a:t>
          </a:r>
        </a:p>
      </xdr:txBody>
    </xdr:sp>
    <xdr:clientData/>
  </xdr:twoCellAnchor>
  <xdr:twoCellAnchor>
    <xdr:from>
      <xdr:col>1</xdr:col>
      <xdr:colOff>114300</xdr:colOff>
      <xdr:row>209</xdr:row>
      <xdr:rowOff>185738</xdr:rowOff>
    </xdr:from>
    <xdr:to>
      <xdr:col>1</xdr:col>
      <xdr:colOff>123825</xdr:colOff>
      <xdr:row>227</xdr:row>
      <xdr:rowOff>95250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CxnSpPr/>
      </xdr:nvCxnSpPr>
      <xdr:spPr>
        <a:xfrm>
          <a:off x="857250" y="39628763"/>
          <a:ext cx="9525" cy="333851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123825</xdr:colOff>
      <xdr:row>211</xdr:row>
      <xdr:rowOff>95250</xdr:rowOff>
    </xdr:from>
    <xdr:to>
      <xdr:col>1</xdr:col>
      <xdr:colOff>276225</xdr:colOff>
      <xdr:row>211</xdr:row>
      <xdr:rowOff>100013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CxnSpPr>
          <a:stCxn id="79" idx="1"/>
        </xdr:cNvCxnSpPr>
      </xdr:nvCxnSpPr>
      <xdr:spPr>
        <a:xfrm flipH="1" flipV="1">
          <a:off x="866775" y="39919275"/>
          <a:ext cx="152400" cy="47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127000</xdr:colOff>
      <xdr:row>214</xdr:row>
      <xdr:rowOff>101600</xdr:rowOff>
    </xdr:from>
    <xdr:to>
      <xdr:col>1</xdr:col>
      <xdr:colOff>266700</xdr:colOff>
      <xdr:row>214</xdr:row>
      <xdr:rowOff>109538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CxnSpPr>
          <a:stCxn id="80" idx="1"/>
        </xdr:cNvCxnSpPr>
      </xdr:nvCxnSpPr>
      <xdr:spPr>
        <a:xfrm flipH="1" flipV="1">
          <a:off x="869950" y="40497125"/>
          <a:ext cx="139700" cy="793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123825</xdr:colOff>
      <xdr:row>217</xdr:row>
      <xdr:rowOff>80963</xdr:rowOff>
    </xdr:from>
    <xdr:to>
      <xdr:col>1</xdr:col>
      <xdr:colOff>276225</xdr:colOff>
      <xdr:row>217</xdr:row>
      <xdr:rowOff>85725</xdr:rowOff>
    </xdr:to>
    <xdr:cxnSp macro="">
      <xdr:nvCxnSpPr>
        <xdr:cNvPr id="85" name="Straight Connector 84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CxnSpPr>
          <a:stCxn id="81" idx="1"/>
        </xdr:cNvCxnSpPr>
      </xdr:nvCxnSpPr>
      <xdr:spPr>
        <a:xfrm flipH="1">
          <a:off x="866775" y="41047988"/>
          <a:ext cx="152400" cy="476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114300</xdr:colOff>
      <xdr:row>220</xdr:row>
      <xdr:rowOff>82550</xdr:rowOff>
    </xdr:from>
    <xdr:to>
      <xdr:col>1</xdr:col>
      <xdr:colOff>285750</xdr:colOff>
      <xdr:row>220</xdr:row>
      <xdr:rowOff>85725</xdr:rowOff>
    </xdr:to>
    <xdr:cxnSp macro="">
      <xdr:nvCxnSpPr>
        <xdr:cNvPr id="86" name="Straight Connector 85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CxnSpPr>
          <a:stCxn id="40" idx="1"/>
        </xdr:cNvCxnSpPr>
      </xdr:nvCxnSpPr>
      <xdr:spPr>
        <a:xfrm flipH="1" flipV="1">
          <a:off x="857250" y="41621075"/>
          <a:ext cx="171450" cy="31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114300</xdr:colOff>
      <xdr:row>223</xdr:row>
      <xdr:rowOff>85725</xdr:rowOff>
    </xdr:from>
    <xdr:to>
      <xdr:col>1</xdr:col>
      <xdr:colOff>276225</xdr:colOff>
      <xdr:row>223</xdr:row>
      <xdr:rowOff>88900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CxnSpPr>
          <a:stCxn id="41" idx="1"/>
        </xdr:cNvCxnSpPr>
      </xdr:nvCxnSpPr>
      <xdr:spPr>
        <a:xfrm flipH="1">
          <a:off x="857250" y="42195750"/>
          <a:ext cx="161925" cy="31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133350</xdr:colOff>
      <xdr:row>227</xdr:row>
      <xdr:rowOff>95250</xdr:rowOff>
    </xdr:from>
    <xdr:to>
      <xdr:col>1</xdr:col>
      <xdr:colOff>304800</xdr:colOff>
      <xdr:row>227</xdr:row>
      <xdr:rowOff>95250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CxnSpPr>
          <a:stCxn id="43" idx="1"/>
        </xdr:cNvCxnSpPr>
      </xdr:nvCxnSpPr>
      <xdr:spPr>
        <a:xfrm flipH="1">
          <a:off x="876300" y="42967275"/>
          <a:ext cx="1714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38100</xdr:colOff>
      <xdr:row>7</xdr:row>
      <xdr:rowOff>19050</xdr:rowOff>
    </xdr:from>
    <xdr:to>
      <xdr:col>3</xdr:col>
      <xdr:colOff>446616</xdr:colOff>
      <xdr:row>10</xdr:row>
      <xdr:rowOff>47625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362075"/>
          <a:ext cx="2247900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9525</xdr:colOff>
      <xdr:row>52</xdr:row>
      <xdr:rowOff>19050</xdr:rowOff>
    </xdr:from>
    <xdr:ext cx="3009900" cy="371475"/>
    <xdr:pic>
      <xdr:nvPicPr>
        <xdr:cNvPr id="90" name="Picture 89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53575"/>
          <a:ext cx="300990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9525</xdr:colOff>
      <xdr:row>102</xdr:row>
      <xdr:rowOff>19050</xdr:rowOff>
    </xdr:from>
    <xdr:ext cx="3009900" cy="371475"/>
    <xdr:pic>
      <xdr:nvPicPr>
        <xdr:cNvPr id="91" name="Picture 90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78575"/>
          <a:ext cx="300990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9525</xdr:colOff>
      <xdr:row>152</xdr:row>
      <xdr:rowOff>19050</xdr:rowOff>
    </xdr:from>
    <xdr:ext cx="3009900" cy="371475"/>
    <xdr:pic>
      <xdr:nvPicPr>
        <xdr:cNvPr id="92" name="Picture 91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8603575"/>
          <a:ext cx="300990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202</xdr:row>
      <xdr:rowOff>0</xdr:rowOff>
    </xdr:from>
    <xdr:ext cx="3009900" cy="371475"/>
    <xdr:pic>
      <xdr:nvPicPr>
        <xdr:cNvPr id="93" name="Picture 92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9525"/>
          <a:ext cx="300990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252</xdr:row>
      <xdr:rowOff>0</xdr:rowOff>
    </xdr:from>
    <xdr:ext cx="3009900" cy="371475"/>
    <xdr:pic>
      <xdr:nvPicPr>
        <xdr:cNvPr id="94" name="Picture 93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34525"/>
          <a:ext cx="300990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0</xdr:colOff>
      <xdr:row>278</xdr:row>
      <xdr:rowOff>161925</xdr:rowOff>
    </xdr:from>
    <xdr:to>
      <xdr:col>2</xdr:col>
      <xdr:colOff>390526</xdr:colOff>
      <xdr:row>280</xdr:row>
      <xdr:rowOff>0</xdr:rowOff>
    </xdr:to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SpPr txBox="1"/>
      </xdr:nvSpPr>
      <xdr:spPr>
        <a:xfrm>
          <a:off x="742950" y="52749450"/>
          <a:ext cx="1143001" cy="2190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SOP</a:t>
          </a:r>
        </a:p>
      </xdr:txBody>
    </xdr:sp>
    <xdr:clientData/>
  </xdr:twoCellAnchor>
  <xdr:twoCellAnchor>
    <xdr:from>
      <xdr:col>1</xdr:col>
      <xdr:colOff>0</xdr:colOff>
      <xdr:row>285</xdr:row>
      <xdr:rowOff>161925</xdr:rowOff>
    </xdr:from>
    <xdr:to>
      <xdr:col>2</xdr:col>
      <xdr:colOff>390526</xdr:colOff>
      <xdr:row>287</xdr:row>
      <xdr:rowOff>0</xdr:rowOff>
    </xdr:to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SpPr txBox="1"/>
      </xdr:nvSpPr>
      <xdr:spPr>
        <a:xfrm>
          <a:off x="742950" y="54082950"/>
          <a:ext cx="1143001" cy="2190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Cycles y.t.d</a:t>
          </a:r>
        </a:p>
      </xdr:txBody>
    </xdr:sp>
    <xdr:clientData/>
  </xdr:twoCellAnchor>
  <xdr:twoCellAnchor>
    <xdr:from>
      <xdr:col>1</xdr:col>
      <xdr:colOff>0</xdr:colOff>
      <xdr:row>288</xdr:row>
      <xdr:rowOff>161925</xdr:rowOff>
    </xdr:from>
    <xdr:to>
      <xdr:col>2</xdr:col>
      <xdr:colOff>390526</xdr:colOff>
      <xdr:row>290</xdr:row>
      <xdr:rowOff>0</xdr:rowOff>
    </xdr:to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SpPr txBox="1"/>
      </xdr:nvSpPr>
      <xdr:spPr>
        <a:xfrm>
          <a:off x="742950" y="54654450"/>
          <a:ext cx="1143001" cy="2190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Demand/year</a:t>
          </a:r>
        </a:p>
      </xdr:txBody>
    </xdr:sp>
    <xdr:clientData/>
  </xdr:twoCellAnchor>
  <xdr:twoCellAnchor>
    <xdr:from>
      <xdr:col>1</xdr:col>
      <xdr:colOff>0</xdr:colOff>
      <xdr:row>291</xdr:row>
      <xdr:rowOff>152400</xdr:rowOff>
    </xdr:from>
    <xdr:to>
      <xdr:col>3</xdr:col>
      <xdr:colOff>57150</xdr:colOff>
      <xdr:row>292</xdr:row>
      <xdr:rowOff>180975</xdr:rowOff>
    </xdr:to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SpPr txBox="1"/>
      </xdr:nvSpPr>
      <xdr:spPr>
        <a:xfrm>
          <a:off x="742950" y="55216425"/>
          <a:ext cx="1419225" cy="2190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Current scrapping %</a:t>
          </a:r>
        </a:p>
      </xdr:txBody>
    </xdr:sp>
    <xdr:clientData/>
  </xdr:twoCellAnchor>
  <xdr:twoCellAnchor>
    <xdr:from>
      <xdr:col>0</xdr:col>
      <xdr:colOff>733425</xdr:colOff>
      <xdr:row>293</xdr:row>
      <xdr:rowOff>152400</xdr:rowOff>
    </xdr:from>
    <xdr:to>
      <xdr:col>2</xdr:col>
      <xdr:colOff>381001</xdr:colOff>
      <xdr:row>294</xdr:row>
      <xdr:rowOff>180975</xdr:rowOff>
    </xdr:to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SpPr txBox="1"/>
      </xdr:nvSpPr>
      <xdr:spPr>
        <a:xfrm>
          <a:off x="733425" y="55597425"/>
          <a:ext cx="1143001" cy="2190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Spare part</a:t>
          </a:r>
        </a:p>
      </xdr:txBody>
    </xdr:sp>
    <xdr:clientData/>
  </xdr:twoCellAnchor>
  <xdr:twoCellAnchor>
    <xdr:from>
      <xdr:col>3</xdr:col>
      <xdr:colOff>66675</xdr:colOff>
      <xdr:row>298</xdr:row>
      <xdr:rowOff>66675</xdr:rowOff>
    </xdr:from>
    <xdr:to>
      <xdr:col>4</xdr:col>
      <xdr:colOff>47625</xdr:colOff>
      <xdr:row>298</xdr:row>
      <xdr:rowOff>142875</xdr:rowOff>
    </xdr:to>
    <xdr:sp macro="" textlink="">
      <xdr:nvSpPr>
        <xdr:cNvPr id="106" name="Right Arrow 105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SpPr/>
      </xdr:nvSpPr>
      <xdr:spPr>
        <a:xfrm>
          <a:off x="2171700" y="56464200"/>
          <a:ext cx="590550" cy="76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3</xdr:col>
      <xdr:colOff>581025</xdr:colOff>
      <xdr:row>15</xdr:row>
      <xdr:rowOff>47625</xdr:rowOff>
    </xdr:from>
    <xdr:to>
      <xdr:col>4</xdr:col>
      <xdr:colOff>295275</xdr:colOff>
      <xdr:row>15</xdr:row>
      <xdr:rowOff>161925</xdr:rowOff>
    </xdr:to>
    <xdr:sp macro="" textlink="">
      <xdr:nvSpPr>
        <xdr:cNvPr id="107" name="Left Arrow 106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SpPr/>
      </xdr:nvSpPr>
      <xdr:spPr>
        <a:xfrm rot="10800000">
          <a:off x="2686050" y="2914650"/>
          <a:ext cx="323850" cy="1143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 editAs="oneCell">
    <xdr:from>
      <xdr:col>4</xdr:col>
      <xdr:colOff>600075</xdr:colOff>
      <xdr:row>40</xdr:row>
      <xdr:rowOff>171450</xdr:rowOff>
    </xdr:from>
    <xdr:to>
      <xdr:col>7</xdr:col>
      <xdr:colOff>323850</xdr:colOff>
      <xdr:row>43</xdr:row>
      <xdr:rowOff>9525</xdr:rowOff>
    </xdr:to>
    <xdr:pic>
      <xdr:nvPicPr>
        <xdr:cNvPr id="108" name="Picture 107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7229475"/>
          <a:ext cx="155257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133350</xdr:colOff>
      <xdr:row>42</xdr:row>
      <xdr:rowOff>28575</xdr:rowOff>
    </xdr:from>
    <xdr:to>
      <xdr:col>6</xdr:col>
      <xdr:colOff>457200</xdr:colOff>
      <xdr:row>42</xdr:row>
      <xdr:rowOff>142875</xdr:rowOff>
    </xdr:to>
    <xdr:sp macro="" textlink="">
      <xdr:nvSpPr>
        <xdr:cNvPr id="109" name="Left Arrow 108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SpPr/>
      </xdr:nvSpPr>
      <xdr:spPr>
        <a:xfrm>
          <a:off x="4124325" y="7467600"/>
          <a:ext cx="323850" cy="1143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 editAs="oneCell">
    <xdr:from>
      <xdr:col>0</xdr:col>
      <xdr:colOff>733425</xdr:colOff>
      <xdr:row>44</xdr:row>
      <xdr:rowOff>0</xdr:rowOff>
    </xdr:from>
    <xdr:to>
      <xdr:col>4</xdr:col>
      <xdr:colOff>303742</xdr:colOff>
      <xdr:row>49</xdr:row>
      <xdr:rowOff>152401</xdr:rowOff>
    </xdr:to>
    <xdr:pic>
      <xdr:nvPicPr>
        <xdr:cNvPr id="110" name="Picture 109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7962900"/>
          <a:ext cx="2143125" cy="11049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533400</xdr:colOff>
      <xdr:row>47</xdr:row>
      <xdr:rowOff>152400</xdr:rowOff>
    </xdr:from>
    <xdr:to>
      <xdr:col>7</xdr:col>
      <xdr:colOff>323850</xdr:colOff>
      <xdr:row>49</xdr:row>
      <xdr:rowOff>161925</xdr:rowOff>
    </xdr:to>
    <xdr:pic>
      <xdr:nvPicPr>
        <xdr:cNvPr id="111" name="Picture 110">
          <a:extLst>
            <a:ext uri="{FF2B5EF4-FFF2-40B4-BE49-F238E27FC236}">
              <a16:creationId xmlns:a16="http://schemas.microsoft.com/office/drawing/2014/main" id="{00000000-0008-0000-02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8734425"/>
          <a:ext cx="1619250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295275</xdr:colOff>
      <xdr:row>48</xdr:row>
      <xdr:rowOff>180975</xdr:rowOff>
    </xdr:from>
    <xdr:to>
      <xdr:col>6</xdr:col>
      <xdr:colOff>619125</xdr:colOff>
      <xdr:row>49</xdr:row>
      <xdr:rowOff>104775</xdr:rowOff>
    </xdr:to>
    <xdr:sp macro="" textlink="">
      <xdr:nvSpPr>
        <xdr:cNvPr id="112" name="Left Arrow 111">
          <a:extLst>
            <a:ext uri="{FF2B5EF4-FFF2-40B4-BE49-F238E27FC236}">
              <a16:creationId xmlns:a16="http://schemas.microsoft.com/office/drawing/2014/main" id="{00000000-0008-0000-0200-000070000000}"/>
            </a:ext>
          </a:extLst>
        </xdr:cNvPr>
        <xdr:cNvSpPr/>
      </xdr:nvSpPr>
      <xdr:spPr>
        <a:xfrm>
          <a:off x="4286250" y="8953500"/>
          <a:ext cx="323850" cy="1143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551392</xdr:colOff>
      <xdr:row>2</xdr:row>
      <xdr:rowOff>171450</xdr:rowOff>
    </xdr:to>
    <xdr:pic>
      <xdr:nvPicPr>
        <xdr:cNvPr id="113" name="Picture 112">
          <a:extLst>
            <a:ext uri="{FF2B5EF4-FFF2-40B4-BE49-F238E27FC236}">
              <a16:creationId xmlns:a16="http://schemas.microsoft.com/office/drawing/2014/main" id="{00000000-0008-0000-02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0037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295275</xdr:colOff>
      <xdr:row>48</xdr:row>
      <xdr:rowOff>171450</xdr:rowOff>
    </xdr:from>
    <xdr:to>
      <xdr:col>6</xdr:col>
      <xdr:colOff>619125</xdr:colOff>
      <xdr:row>49</xdr:row>
      <xdr:rowOff>95250</xdr:rowOff>
    </xdr:to>
    <xdr:sp macro="" textlink="">
      <xdr:nvSpPr>
        <xdr:cNvPr id="114" name="Left Arrow 113">
          <a:extLst>
            <a:ext uri="{FF2B5EF4-FFF2-40B4-BE49-F238E27FC236}">
              <a16:creationId xmlns:a16="http://schemas.microsoft.com/office/drawing/2014/main" id="{00000000-0008-0000-0200-000072000000}"/>
            </a:ext>
          </a:extLst>
        </xdr:cNvPr>
        <xdr:cNvSpPr/>
      </xdr:nvSpPr>
      <xdr:spPr>
        <a:xfrm>
          <a:off x="4286250" y="8943975"/>
          <a:ext cx="323850" cy="1143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4</xdr:col>
      <xdr:colOff>152400</xdr:colOff>
      <xdr:row>44</xdr:row>
      <xdr:rowOff>28575</xdr:rowOff>
    </xdr:from>
    <xdr:to>
      <xdr:col>4</xdr:col>
      <xdr:colOff>476250</xdr:colOff>
      <xdr:row>44</xdr:row>
      <xdr:rowOff>142875</xdr:rowOff>
    </xdr:to>
    <xdr:sp macro="" textlink="">
      <xdr:nvSpPr>
        <xdr:cNvPr id="115" name="Left Arrow 114">
          <a:extLst>
            <a:ext uri="{FF2B5EF4-FFF2-40B4-BE49-F238E27FC236}">
              <a16:creationId xmlns:a16="http://schemas.microsoft.com/office/drawing/2014/main" id="{00000000-0008-0000-0200-000073000000}"/>
            </a:ext>
          </a:extLst>
        </xdr:cNvPr>
        <xdr:cNvSpPr/>
      </xdr:nvSpPr>
      <xdr:spPr>
        <a:xfrm>
          <a:off x="2867025" y="8039100"/>
          <a:ext cx="323850" cy="1143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 editAs="oneCell">
    <xdr:from>
      <xdr:col>6</xdr:col>
      <xdr:colOff>295275</xdr:colOff>
      <xdr:row>23</xdr:row>
      <xdr:rowOff>114300</xdr:rowOff>
    </xdr:from>
    <xdr:to>
      <xdr:col>8</xdr:col>
      <xdr:colOff>307275</xdr:colOff>
      <xdr:row>27</xdr:row>
      <xdr:rowOff>142874</xdr:rowOff>
    </xdr:to>
    <xdr:pic>
      <xdr:nvPicPr>
        <xdr:cNvPr id="116" name="Picture 115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4549426" y="4242149"/>
          <a:ext cx="790574" cy="13169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676275</xdr:colOff>
      <xdr:row>237</xdr:row>
      <xdr:rowOff>66675</xdr:rowOff>
    </xdr:from>
    <xdr:to>
      <xdr:col>9</xdr:col>
      <xdr:colOff>78676</xdr:colOff>
      <xdr:row>241</xdr:row>
      <xdr:rowOff>95249</xdr:rowOff>
    </xdr:to>
    <xdr:pic>
      <xdr:nvPicPr>
        <xdr:cNvPr id="117" name="Picture 116">
          <a:extLst>
            <a:ext uri="{FF2B5EF4-FFF2-40B4-BE49-F238E27FC236}">
              <a16:creationId xmlns:a16="http://schemas.microsoft.com/office/drawing/2014/main" id="{00000000-0008-0000-02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4930426" y="45152024"/>
          <a:ext cx="790574" cy="13169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552450</xdr:colOff>
      <xdr:row>11</xdr:row>
      <xdr:rowOff>57150</xdr:rowOff>
    </xdr:from>
    <xdr:to>
      <xdr:col>4</xdr:col>
      <xdr:colOff>266700</xdr:colOff>
      <xdr:row>11</xdr:row>
      <xdr:rowOff>171450</xdr:rowOff>
    </xdr:to>
    <xdr:sp macro="" textlink="">
      <xdr:nvSpPr>
        <xdr:cNvPr id="118" name="Left Arrow 117">
          <a:extLst>
            <a:ext uri="{FF2B5EF4-FFF2-40B4-BE49-F238E27FC236}">
              <a16:creationId xmlns:a16="http://schemas.microsoft.com/office/drawing/2014/main" id="{00000000-0008-0000-0200-000076000000}"/>
            </a:ext>
          </a:extLst>
        </xdr:cNvPr>
        <xdr:cNvSpPr/>
      </xdr:nvSpPr>
      <xdr:spPr>
        <a:xfrm rot="10800000">
          <a:off x="2657475" y="2162175"/>
          <a:ext cx="323850" cy="1143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ornelia.ehrling@husqvarnagroup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31"/>
  <sheetViews>
    <sheetView showGridLines="0" tabSelected="1" zoomScale="90" zoomScaleNormal="9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A3" sqref="A3"/>
    </sheetView>
  </sheetViews>
  <sheetFormatPr defaultRowHeight="14.4" x14ac:dyDescent="0.3"/>
  <cols>
    <col min="1" max="1" width="13.6640625" customWidth="1"/>
    <col min="2" max="2" width="32" customWidth="1"/>
    <col min="3" max="3" width="8.6640625" style="2" customWidth="1"/>
    <col min="4" max="4" width="12.88671875" customWidth="1"/>
    <col min="5" max="5" width="12.88671875" style="92" customWidth="1"/>
    <col min="6" max="6" width="8.6640625" hidden="1" customWidth="1"/>
    <col min="7" max="7" width="12.88671875" style="2" hidden="1" customWidth="1"/>
    <col min="8" max="8" width="19.33203125" customWidth="1"/>
    <col min="9" max="9" width="19.6640625" customWidth="1"/>
    <col min="10" max="10" width="8.44140625" customWidth="1"/>
    <col min="11" max="11" width="19.6640625" style="2" customWidth="1"/>
    <col min="12" max="12" width="9.6640625" customWidth="1"/>
    <col min="13" max="13" width="8.44140625" customWidth="1"/>
    <col min="14" max="14" width="8.5546875" customWidth="1"/>
    <col min="15" max="15" width="10.109375" customWidth="1"/>
    <col min="20" max="20" width="12.109375" customWidth="1"/>
    <col min="21" max="21" width="15.109375" customWidth="1"/>
    <col min="22" max="22" width="13" customWidth="1"/>
    <col min="23" max="23" width="11.44140625" customWidth="1"/>
    <col min="24" max="24" width="18.6640625" customWidth="1"/>
    <col min="25" max="25" width="26.5546875" customWidth="1"/>
    <col min="26" max="26" width="11.44140625" style="76" customWidth="1"/>
    <col min="27" max="28" width="14.88671875" customWidth="1"/>
    <col min="29" max="29" width="17.6640625" customWidth="1"/>
    <col min="30" max="30" width="10.5546875" style="2" customWidth="1"/>
    <col min="31" max="31" width="13.5546875" style="2" customWidth="1"/>
    <col min="32" max="32" width="20.44140625" customWidth="1"/>
    <col min="33" max="33" width="11.44140625" customWidth="1"/>
    <col min="34" max="34" width="16.44140625" customWidth="1"/>
    <col min="35" max="35" width="16.33203125" hidden="1" customWidth="1"/>
    <col min="36" max="36" width="11.44140625" style="2" customWidth="1"/>
    <col min="37" max="37" width="16" customWidth="1"/>
    <col min="38" max="38" width="11.44140625" customWidth="1"/>
    <col min="39" max="39" width="14.5546875" style="2" customWidth="1"/>
    <col min="40" max="40" width="15.6640625" style="2" customWidth="1"/>
    <col min="41" max="41" width="19.88671875" style="2" customWidth="1"/>
    <col min="42" max="42" width="22.44140625" style="2" customWidth="1"/>
    <col min="43" max="43" width="11.44140625" style="2" customWidth="1"/>
    <col min="44" max="44" width="18.6640625" style="2" customWidth="1"/>
    <col min="45" max="45" width="11.44140625" customWidth="1"/>
    <col min="46" max="46" width="17" customWidth="1"/>
    <col min="47" max="47" width="11.6640625" style="2" customWidth="1"/>
    <col min="48" max="48" width="13" customWidth="1"/>
    <col min="49" max="49" width="44" customWidth="1"/>
    <col min="50" max="50" width="29.6640625" hidden="1" customWidth="1"/>
    <col min="51" max="51" width="17.5546875" style="8" customWidth="1"/>
    <col min="52" max="52" width="15.44140625" customWidth="1"/>
    <col min="53" max="53" width="28.6640625" hidden="1" customWidth="1"/>
    <col min="54" max="54" width="15.44140625" hidden="1" customWidth="1"/>
    <col min="55" max="56" width="14.44140625" style="9" hidden="1" customWidth="1"/>
    <col min="57" max="57" width="19.109375" style="32" hidden="1" customWidth="1"/>
    <col min="58" max="58" width="14.33203125" style="32" customWidth="1"/>
    <col min="59" max="59" width="15.5546875" style="32" customWidth="1"/>
    <col min="60" max="60" width="10.6640625" style="2" hidden="1" customWidth="1"/>
    <col min="61" max="61" width="12.109375" style="2" hidden="1" customWidth="1"/>
    <col min="62" max="62" width="18.6640625" style="2" customWidth="1"/>
    <col min="63" max="63" width="12.109375" style="2" customWidth="1"/>
    <col min="64" max="64" width="12.109375" style="53" hidden="1" customWidth="1"/>
  </cols>
  <sheetData>
    <row r="1" spans="1:64" ht="16.5" customHeight="1" x14ac:dyDescent="0.3">
      <c r="A1" s="1" t="s">
        <v>31</v>
      </c>
      <c r="C1" s="81"/>
      <c r="D1" t="s">
        <v>331</v>
      </c>
      <c r="G1" s="65"/>
      <c r="H1" s="84"/>
      <c r="AY1"/>
      <c r="BH1" s="53"/>
      <c r="BI1" s="53"/>
      <c r="BJ1" s="53"/>
      <c r="BK1" s="53"/>
    </row>
    <row r="2" spans="1:64" x14ac:dyDescent="0.3">
      <c r="A2" s="1" t="s">
        <v>152</v>
      </c>
      <c r="C2" s="81"/>
      <c r="AF2" s="120" t="s">
        <v>159</v>
      </c>
      <c r="AG2" s="119" t="s">
        <v>78</v>
      </c>
      <c r="AW2" s="144" t="s">
        <v>330</v>
      </c>
      <c r="BH2" s="53"/>
      <c r="BI2" s="53"/>
      <c r="BJ2" s="53"/>
      <c r="BK2" s="53"/>
    </row>
    <row r="3" spans="1:64" x14ac:dyDescent="0.3">
      <c r="A3" s="96" t="s">
        <v>28</v>
      </c>
      <c r="B3" s="97" t="s">
        <v>27</v>
      </c>
      <c r="C3" s="98" t="s">
        <v>29</v>
      </c>
      <c r="D3" s="97" t="s">
        <v>166</v>
      </c>
      <c r="E3" s="99" t="s">
        <v>167</v>
      </c>
      <c r="F3" s="100" t="s">
        <v>154</v>
      </c>
      <c r="G3" s="101" t="s">
        <v>65</v>
      </c>
      <c r="H3" s="97" t="s">
        <v>17</v>
      </c>
      <c r="I3" s="97" t="s">
        <v>30</v>
      </c>
      <c r="J3" s="98" t="s">
        <v>18</v>
      </c>
      <c r="K3" s="98" t="s">
        <v>147</v>
      </c>
      <c r="L3" s="102" t="s">
        <v>69</v>
      </c>
      <c r="M3" s="102" t="s">
        <v>14</v>
      </c>
      <c r="N3" s="102" t="s">
        <v>6</v>
      </c>
      <c r="O3" s="102" t="s">
        <v>7</v>
      </c>
      <c r="P3" s="102" t="s">
        <v>8</v>
      </c>
      <c r="Q3" s="103" t="s">
        <v>19</v>
      </c>
      <c r="R3" s="103" t="s">
        <v>20</v>
      </c>
      <c r="S3" s="102" t="s">
        <v>9</v>
      </c>
      <c r="T3" s="103" t="s">
        <v>4</v>
      </c>
      <c r="U3" s="103" t="s">
        <v>26</v>
      </c>
      <c r="V3" s="103" t="s">
        <v>32</v>
      </c>
      <c r="W3" s="103" t="s">
        <v>14</v>
      </c>
      <c r="X3" s="104" t="s">
        <v>45</v>
      </c>
      <c r="Y3" s="104" t="s">
        <v>153</v>
      </c>
      <c r="Z3" s="105" t="s">
        <v>10</v>
      </c>
      <c r="AA3" s="98" t="s">
        <v>13</v>
      </c>
      <c r="AB3" s="98" t="s">
        <v>158</v>
      </c>
      <c r="AC3" s="106" t="s">
        <v>50</v>
      </c>
      <c r="AD3" s="106" t="s">
        <v>40</v>
      </c>
      <c r="AE3" s="107" t="s">
        <v>21</v>
      </c>
      <c r="AF3" s="108" t="s">
        <v>50</v>
      </c>
      <c r="AG3" s="102" t="s">
        <v>79</v>
      </c>
      <c r="AH3" s="98" t="s">
        <v>53</v>
      </c>
      <c r="AI3" s="109" t="s">
        <v>57</v>
      </c>
      <c r="AJ3" s="98" t="s">
        <v>22</v>
      </c>
      <c r="AK3" s="98" t="s">
        <v>58</v>
      </c>
      <c r="AL3" s="98" t="s">
        <v>50</v>
      </c>
      <c r="AM3" s="98" t="s">
        <v>5</v>
      </c>
      <c r="AN3" s="98" t="s">
        <v>23</v>
      </c>
      <c r="AO3" s="98" t="s">
        <v>24</v>
      </c>
      <c r="AP3" s="98" t="s">
        <v>25</v>
      </c>
      <c r="AQ3" s="104" t="s">
        <v>59</v>
      </c>
      <c r="AR3" s="104" t="s">
        <v>3</v>
      </c>
      <c r="AS3" s="104" t="s">
        <v>2</v>
      </c>
      <c r="AT3" s="98" t="s">
        <v>83</v>
      </c>
      <c r="AU3" s="98" t="s">
        <v>47</v>
      </c>
      <c r="AV3" s="98" t="s">
        <v>86</v>
      </c>
      <c r="AW3" s="145" t="s">
        <v>329</v>
      </c>
      <c r="AX3" s="98"/>
      <c r="AY3" s="110" t="s">
        <v>36</v>
      </c>
      <c r="AZ3" s="106" t="s">
        <v>37</v>
      </c>
      <c r="BA3" s="111" t="s">
        <v>76</v>
      </c>
      <c r="BB3" s="111" t="s">
        <v>82</v>
      </c>
      <c r="BC3" s="112" t="s">
        <v>75</v>
      </c>
      <c r="BD3" s="112" t="s">
        <v>155</v>
      </c>
      <c r="BE3" s="113" t="s">
        <v>66</v>
      </c>
      <c r="BF3" s="114" t="s">
        <v>38</v>
      </c>
      <c r="BG3" s="115" t="s">
        <v>137</v>
      </c>
      <c r="BH3" s="116" t="s">
        <v>35</v>
      </c>
      <c r="BI3" s="116" t="s">
        <v>39</v>
      </c>
      <c r="BJ3" s="117" t="s">
        <v>160</v>
      </c>
      <c r="BK3" s="118" t="s">
        <v>148</v>
      </c>
      <c r="BL3" s="14" t="s">
        <v>141</v>
      </c>
    </row>
    <row r="4" spans="1:64" x14ac:dyDescent="0.3">
      <c r="A4" s="4"/>
      <c r="B4" s="4"/>
      <c r="C4" s="12"/>
      <c r="D4" s="4"/>
      <c r="E4" s="93"/>
      <c r="F4" s="4"/>
      <c r="G4" s="12"/>
      <c r="H4" s="4"/>
      <c r="I4" s="4"/>
      <c r="J4" s="4"/>
      <c r="K4" s="12"/>
      <c r="L4" s="4"/>
      <c r="M4" s="4"/>
      <c r="N4" s="33"/>
      <c r="O4" s="33"/>
      <c r="P4" s="33"/>
      <c r="Q4" s="33"/>
      <c r="R4" s="33"/>
      <c r="S4" s="33"/>
      <c r="T4" s="4"/>
      <c r="U4" s="4"/>
      <c r="V4" s="4"/>
      <c r="W4" s="4"/>
      <c r="X4" s="4"/>
      <c r="Y4" s="4"/>
      <c r="Z4" s="77"/>
      <c r="AA4" s="4"/>
      <c r="AB4" s="4"/>
      <c r="AC4" s="4"/>
      <c r="AD4" s="12"/>
      <c r="AE4" s="12"/>
      <c r="AF4" s="16"/>
      <c r="AG4" s="16"/>
      <c r="AH4" s="4"/>
      <c r="AI4" s="4"/>
      <c r="AJ4" s="12"/>
      <c r="AK4" s="4"/>
      <c r="AL4" s="4"/>
      <c r="AM4" s="12"/>
      <c r="AN4" s="12"/>
      <c r="AO4" s="12"/>
      <c r="AP4" s="12"/>
      <c r="AQ4" s="12"/>
      <c r="AR4" s="12"/>
      <c r="AS4" s="12"/>
      <c r="AT4" s="4"/>
      <c r="AU4" s="4"/>
      <c r="AV4" s="4"/>
      <c r="AW4" s="4"/>
      <c r="AX4" s="4"/>
      <c r="AY4" s="82"/>
      <c r="AZ4" s="11"/>
      <c r="BA4" s="4"/>
      <c r="BB4" s="4"/>
      <c r="BC4" s="10"/>
      <c r="BD4" s="10"/>
      <c r="BE4" s="33"/>
      <c r="BF4" s="33"/>
      <c r="BG4" s="33"/>
      <c r="BH4" s="54"/>
      <c r="BI4" s="54"/>
      <c r="BJ4" s="54"/>
      <c r="BK4" s="54"/>
      <c r="BL4" s="73"/>
    </row>
    <row r="5" spans="1:64" x14ac:dyDescent="0.3">
      <c r="A5" s="4"/>
      <c r="B5" s="4"/>
      <c r="C5" s="12"/>
      <c r="D5" s="4"/>
      <c r="E5" s="93"/>
      <c r="F5" s="4"/>
      <c r="G5" s="12"/>
      <c r="H5" s="4"/>
      <c r="I5" s="4"/>
      <c r="J5" s="4"/>
      <c r="K5" s="12"/>
      <c r="L5" s="4"/>
      <c r="M5" s="4"/>
      <c r="N5" s="33"/>
      <c r="O5" s="33"/>
      <c r="P5" s="33"/>
      <c r="Q5" s="33"/>
      <c r="R5" s="33"/>
      <c r="S5" s="33">
        <f t="shared" ref="S5:S20" si="0">+R5+Q5</f>
        <v>0</v>
      </c>
      <c r="T5" s="4"/>
      <c r="U5" s="4"/>
      <c r="V5" s="4"/>
      <c r="W5" s="4"/>
      <c r="X5" s="4"/>
      <c r="Y5" s="4"/>
      <c r="Z5" s="77"/>
      <c r="AA5" s="4"/>
      <c r="AB5" s="4"/>
      <c r="AC5" s="4"/>
      <c r="AD5" s="12"/>
      <c r="AE5" s="12"/>
      <c r="AF5" s="16"/>
      <c r="AG5" s="16"/>
      <c r="AH5" s="4"/>
      <c r="AI5" s="4"/>
      <c r="AJ5" s="12"/>
      <c r="AK5" s="4"/>
      <c r="AL5" s="4"/>
      <c r="AM5" s="12"/>
      <c r="AN5" s="12"/>
      <c r="AO5" s="12"/>
      <c r="AP5" s="12"/>
      <c r="AQ5" s="12"/>
      <c r="AR5" s="12"/>
      <c r="AS5" s="12"/>
      <c r="AT5" s="4"/>
      <c r="AU5" s="4"/>
      <c r="AV5" s="4"/>
      <c r="AW5" s="4"/>
      <c r="AX5" s="4"/>
      <c r="AY5" s="82"/>
      <c r="AZ5" s="11"/>
      <c r="BA5" s="11"/>
      <c r="BB5" s="11"/>
      <c r="BC5" s="10"/>
      <c r="BD5" s="10"/>
      <c r="BE5" s="33"/>
      <c r="BF5" s="33"/>
      <c r="BG5" s="33"/>
      <c r="BH5" s="12"/>
      <c r="BI5" s="12"/>
      <c r="BJ5" s="12"/>
      <c r="BK5" s="12"/>
      <c r="BL5" s="73"/>
    </row>
    <row r="6" spans="1:64" x14ac:dyDescent="0.3">
      <c r="A6" s="63"/>
      <c r="B6" s="64"/>
      <c r="C6" s="12"/>
      <c r="D6" s="64"/>
      <c r="E6" s="94"/>
      <c r="F6" s="64"/>
      <c r="G6" s="12"/>
      <c r="H6" s="4"/>
      <c r="I6" s="4"/>
      <c r="J6" s="4"/>
      <c r="K6" s="12"/>
      <c r="L6" s="4"/>
      <c r="M6" s="4"/>
      <c r="N6" s="33"/>
      <c r="O6" s="33"/>
      <c r="P6" s="33"/>
      <c r="Q6" s="33"/>
      <c r="R6" s="33"/>
      <c r="S6" s="33">
        <f t="shared" si="0"/>
        <v>0</v>
      </c>
      <c r="T6" s="4"/>
      <c r="U6" s="4"/>
      <c r="V6" s="4"/>
      <c r="W6" s="4"/>
      <c r="X6" s="4"/>
      <c r="Y6" s="4"/>
      <c r="Z6" s="77"/>
      <c r="AA6" s="4"/>
      <c r="AB6" s="4"/>
      <c r="AC6" s="4"/>
      <c r="AD6" s="12"/>
      <c r="AE6" s="12"/>
      <c r="AF6" s="16"/>
      <c r="AG6" s="16"/>
      <c r="AH6" s="4"/>
      <c r="AI6" s="4"/>
      <c r="AJ6" s="12"/>
      <c r="AK6" s="4"/>
      <c r="AL6" s="4"/>
      <c r="AM6" s="12"/>
      <c r="AN6" s="12"/>
      <c r="AO6" s="12"/>
      <c r="AP6" s="12"/>
      <c r="AQ6" s="12"/>
      <c r="AR6" s="12"/>
      <c r="AS6" s="12"/>
      <c r="AT6" s="4"/>
      <c r="AU6" s="4"/>
      <c r="AV6" s="4"/>
      <c r="AW6" s="4"/>
      <c r="AX6" s="4"/>
      <c r="AY6" s="82"/>
      <c r="AZ6" s="11"/>
      <c r="BA6" s="11"/>
      <c r="BB6" s="11"/>
      <c r="BC6" s="10"/>
      <c r="BD6" s="10"/>
      <c r="BE6" s="33"/>
      <c r="BF6" s="33"/>
      <c r="BG6" s="33"/>
      <c r="BH6" s="12"/>
      <c r="BI6" s="12"/>
      <c r="BJ6" s="12"/>
      <c r="BK6" s="12"/>
      <c r="BL6" s="73"/>
    </row>
    <row r="7" spans="1:64" x14ac:dyDescent="0.3">
      <c r="A7" s="4"/>
      <c r="B7" s="4"/>
      <c r="C7" s="12"/>
      <c r="D7" s="4"/>
      <c r="E7" s="93"/>
      <c r="F7" s="4"/>
      <c r="G7" s="12"/>
      <c r="H7" s="4"/>
      <c r="I7" s="4"/>
      <c r="J7" s="4"/>
      <c r="K7" s="12"/>
      <c r="L7" s="4"/>
      <c r="M7" s="4"/>
      <c r="N7" s="33"/>
      <c r="O7" s="33"/>
      <c r="P7" s="33"/>
      <c r="Q7" s="33"/>
      <c r="R7" s="33"/>
      <c r="S7" s="33">
        <f t="shared" si="0"/>
        <v>0</v>
      </c>
      <c r="T7" s="4"/>
      <c r="U7" s="4"/>
      <c r="V7" s="4"/>
      <c r="W7" s="4"/>
      <c r="X7" s="4"/>
      <c r="Y7" s="4"/>
      <c r="Z7" s="77"/>
      <c r="AA7" s="4"/>
      <c r="AB7" s="4"/>
      <c r="AC7" s="4"/>
      <c r="AD7" s="12"/>
      <c r="AE7" s="12"/>
      <c r="AF7" s="16"/>
      <c r="AG7" s="16"/>
      <c r="AH7" s="4"/>
      <c r="AI7" s="4"/>
      <c r="AJ7" s="12"/>
      <c r="AK7" s="4"/>
      <c r="AL7" s="4"/>
      <c r="AM7" s="12"/>
      <c r="AN7" s="12"/>
      <c r="AO7" s="12"/>
      <c r="AP7" s="12"/>
      <c r="AQ7" s="12"/>
      <c r="AR7" s="12"/>
      <c r="AS7" s="12"/>
      <c r="AT7" s="4"/>
      <c r="AU7" s="4"/>
      <c r="AV7" s="4"/>
      <c r="AW7" s="4"/>
      <c r="AX7" s="4"/>
      <c r="AY7" s="82"/>
      <c r="AZ7" s="11"/>
      <c r="BA7" s="11"/>
      <c r="BB7" s="11"/>
      <c r="BC7" s="10"/>
      <c r="BD7" s="10"/>
      <c r="BE7" s="33"/>
      <c r="BF7" s="33"/>
      <c r="BG7" s="33"/>
      <c r="BH7" s="12"/>
      <c r="BI7" s="12"/>
      <c r="BJ7" s="12"/>
      <c r="BK7" s="12"/>
      <c r="BL7" s="73"/>
    </row>
    <row r="8" spans="1:64" x14ac:dyDescent="0.3">
      <c r="A8" s="4"/>
      <c r="B8" s="4"/>
      <c r="C8" s="12"/>
      <c r="D8" s="4"/>
      <c r="E8" s="93"/>
      <c r="F8" s="4"/>
      <c r="G8" s="12"/>
      <c r="H8" s="4"/>
      <c r="I8" s="4"/>
      <c r="J8" s="4"/>
      <c r="K8" s="12"/>
      <c r="L8" s="4"/>
      <c r="M8" s="4"/>
      <c r="N8" s="33"/>
      <c r="O8" s="33"/>
      <c r="P8" s="33"/>
      <c r="Q8" s="33"/>
      <c r="R8" s="33"/>
      <c r="S8" s="33">
        <f t="shared" si="0"/>
        <v>0</v>
      </c>
      <c r="T8" s="4"/>
      <c r="U8" s="4"/>
      <c r="V8" s="4"/>
      <c r="W8" s="4"/>
      <c r="X8" s="4"/>
      <c r="Y8" s="4"/>
      <c r="Z8" s="77"/>
      <c r="AA8" s="4"/>
      <c r="AB8" s="4"/>
      <c r="AC8" s="4"/>
      <c r="AD8" s="12"/>
      <c r="AE8" s="12"/>
      <c r="AF8" s="16"/>
      <c r="AG8" s="16"/>
      <c r="AH8" s="4"/>
      <c r="AI8" s="4"/>
      <c r="AJ8" s="12"/>
      <c r="AK8" s="4"/>
      <c r="AL8" s="4"/>
      <c r="AM8" s="12"/>
      <c r="AN8" s="12"/>
      <c r="AO8" s="12"/>
      <c r="AP8" s="12"/>
      <c r="AQ8" s="12"/>
      <c r="AR8" s="12"/>
      <c r="AS8" s="12"/>
      <c r="AT8" s="4"/>
      <c r="AU8" s="4"/>
      <c r="AV8" s="4"/>
      <c r="AW8" s="4"/>
      <c r="AX8" s="4"/>
      <c r="AY8" s="82"/>
      <c r="AZ8" s="11"/>
      <c r="BA8" s="11"/>
      <c r="BB8" s="11"/>
      <c r="BC8" s="10"/>
      <c r="BD8" s="10"/>
      <c r="BE8" s="33"/>
      <c r="BF8" s="33"/>
      <c r="BG8" s="33"/>
      <c r="BH8" s="12"/>
      <c r="BI8" s="12"/>
      <c r="BJ8" s="12"/>
      <c r="BK8" s="12"/>
      <c r="BL8" s="73"/>
    </row>
    <row r="9" spans="1:64" x14ac:dyDescent="0.3">
      <c r="A9" s="4"/>
      <c r="B9" s="4"/>
      <c r="C9" s="12"/>
      <c r="D9" s="4"/>
      <c r="E9" s="93"/>
      <c r="F9" s="4"/>
      <c r="G9" s="12"/>
      <c r="H9" s="4"/>
      <c r="I9" s="4"/>
      <c r="J9" s="4"/>
      <c r="K9" s="12"/>
      <c r="L9" s="4"/>
      <c r="M9" s="4"/>
      <c r="N9" s="33"/>
      <c r="O9" s="33"/>
      <c r="P9" s="33"/>
      <c r="Q9" s="33"/>
      <c r="R9" s="33"/>
      <c r="S9" s="33">
        <f t="shared" si="0"/>
        <v>0</v>
      </c>
      <c r="T9" s="4"/>
      <c r="U9" s="4"/>
      <c r="V9" s="4"/>
      <c r="W9" s="4"/>
      <c r="X9" s="4"/>
      <c r="Y9" s="4"/>
      <c r="Z9" s="77"/>
      <c r="AA9" s="4"/>
      <c r="AB9" s="4"/>
      <c r="AC9" s="4"/>
      <c r="AD9" s="12"/>
      <c r="AE9" s="12"/>
      <c r="AF9" s="16"/>
      <c r="AG9" s="16"/>
      <c r="AH9" s="4"/>
      <c r="AI9" s="4"/>
      <c r="AJ9" s="12"/>
      <c r="AK9" s="4"/>
      <c r="AL9" s="4"/>
      <c r="AM9" s="12"/>
      <c r="AN9" s="12"/>
      <c r="AO9" s="12"/>
      <c r="AP9" s="12"/>
      <c r="AQ9" s="12"/>
      <c r="AR9" s="12"/>
      <c r="AS9" s="12"/>
      <c r="AT9" s="4"/>
      <c r="AU9" s="4"/>
      <c r="AV9" s="4"/>
      <c r="AW9" s="4"/>
      <c r="AX9" s="4"/>
      <c r="AY9" s="82"/>
      <c r="AZ9" s="11"/>
      <c r="BA9" s="11"/>
      <c r="BB9" s="11"/>
      <c r="BC9" s="10"/>
      <c r="BD9" s="10"/>
      <c r="BE9" s="33"/>
      <c r="BF9" s="33"/>
      <c r="BG9" s="33"/>
      <c r="BH9" s="12"/>
      <c r="BI9" s="12"/>
      <c r="BJ9" s="12"/>
      <c r="BK9" s="12"/>
      <c r="BL9" s="73"/>
    </row>
    <row r="10" spans="1:64" x14ac:dyDescent="0.3">
      <c r="A10" s="4"/>
      <c r="B10" s="4"/>
      <c r="C10" s="12"/>
      <c r="D10" s="4"/>
      <c r="E10" s="93"/>
      <c r="F10" s="4"/>
      <c r="G10" s="12"/>
      <c r="H10" s="4"/>
      <c r="I10" s="4"/>
      <c r="J10" s="4"/>
      <c r="K10" s="12"/>
      <c r="L10" s="4"/>
      <c r="M10" s="4"/>
      <c r="N10" s="33"/>
      <c r="O10" s="33"/>
      <c r="P10" s="33"/>
      <c r="Q10" s="33"/>
      <c r="R10" s="33"/>
      <c r="S10" s="33">
        <f t="shared" si="0"/>
        <v>0</v>
      </c>
      <c r="T10" s="4"/>
      <c r="U10" s="4"/>
      <c r="V10" s="4"/>
      <c r="W10" s="4"/>
      <c r="X10" s="4"/>
      <c r="Y10" s="4"/>
      <c r="Z10" s="77"/>
      <c r="AA10" s="4"/>
      <c r="AB10" s="4"/>
      <c r="AC10" s="4"/>
      <c r="AD10" s="12"/>
      <c r="AE10" s="12"/>
      <c r="AF10" s="16"/>
      <c r="AG10" s="16"/>
      <c r="AH10" s="4"/>
      <c r="AI10" s="4"/>
      <c r="AJ10" s="12"/>
      <c r="AK10" s="4"/>
      <c r="AL10" s="4"/>
      <c r="AM10" s="12"/>
      <c r="AN10" s="12"/>
      <c r="AO10" s="12"/>
      <c r="AP10" s="12"/>
      <c r="AQ10" s="12"/>
      <c r="AR10" s="12"/>
      <c r="AS10" s="12"/>
      <c r="AT10" s="4"/>
      <c r="AU10" s="4"/>
      <c r="AV10" s="4"/>
      <c r="AW10" s="4"/>
      <c r="AX10" s="4"/>
      <c r="AY10" s="82"/>
      <c r="AZ10" s="11"/>
      <c r="BA10" s="11"/>
      <c r="BB10" s="11"/>
      <c r="BC10" s="10"/>
      <c r="BD10" s="10"/>
      <c r="BE10" s="33"/>
      <c r="BF10" s="33"/>
      <c r="BG10" s="33"/>
      <c r="BH10" s="12"/>
      <c r="BI10" s="12"/>
      <c r="BJ10" s="12"/>
      <c r="BK10" s="12"/>
      <c r="BL10" s="73"/>
    </row>
    <row r="11" spans="1:64" x14ac:dyDescent="0.3">
      <c r="A11" s="4"/>
      <c r="B11" s="4"/>
      <c r="C11" s="12"/>
      <c r="D11" s="4"/>
      <c r="E11" s="93"/>
      <c r="F11" s="4"/>
      <c r="G11" s="12"/>
      <c r="H11" s="4"/>
      <c r="I11" s="4"/>
      <c r="J11" s="4"/>
      <c r="K11" s="12"/>
      <c r="L11" s="4"/>
      <c r="M11" s="4"/>
      <c r="N11" s="33"/>
      <c r="O11" s="33"/>
      <c r="P11" s="33"/>
      <c r="Q11" s="33"/>
      <c r="R11" s="33"/>
      <c r="S11" s="33">
        <f t="shared" si="0"/>
        <v>0</v>
      </c>
      <c r="T11" s="4"/>
      <c r="U11" s="4"/>
      <c r="V11" s="4"/>
      <c r="W11" s="4"/>
      <c r="X11" s="4"/>
      <c r="Y11" s="4"/>
      <c r="Z11" s="77"/>
      <c r="AA11" s="4"/>
      <c r="AB11" s="4"/>
      <c r="AC11" s="4"/>
      <c r="AD11" s="12"/>
      <c r="AE11" s="12"/>
      <c r="AF11" s="16"/>
      <c r="AG11" s="16"/>
      <c r="AH11" s="4"/>
      <c r="AI11" s="4"/>
      <c r="AJ11" s="12"/>
      <c r="AK11" s="4"/>
      <c r="AL11" s="4"/>
      <c r="AM11" s="12"/>
      <c r="AN11" s="12"/>
      <c r="AO11" s="12"/>
      <c r="AP11" s="12"/>
      <c r="AQ11" s="12"/>
      <c r="AR11" s="12"/>
      <c r="AS11" s="12"/>
      <c r="AT11" s="4"/>
      <c r="AU11" s="4"/>
      <c r="AV11" s="4"/>
      <c r="AW11" s="4"/>
      <c r="AX11" s="4"/>
      <c r="AY11" s="82"/>
      <c r="AZ11" s="11"/>
      <c r="BA11" s="11"/>
      <c r="BB11" s="11"/>
      <c r="BC11" s="10"/>
      <c r="BD11" s="10"/>
      <c r="BE11" s="33"/>
      <c r="BF11" s="33"/>
      <c r="BG11" s="33"/>
      <c r="BH11" s="12"/>
      <c r="BI11" s="12"/>
      <c r="BJ11" s="12"/>
      <c r="BK11" s="12"/>
      <c r="BL11" s="73"/>
    </row>
    <row r="12" spans="1:64" x14ac:dyDescent="0.3">
      <c r="A12" s="4"/>
      <c r="B12" s="4"/>
      <c r="C12" s="12"/>
      <c r="D12" s="4"/>
      <c r="E12" s="93"/>
      <c r="F12" s="4"/>
      <c r="G12" s="12"/>
      <c r="H12" s="4"/>
      <c r="I12" s="4"/>
      <c r="J12" s="4"/>
      <c r="K12" s="12"/>
      <c r="L12" s="4"/>
      <c r="M12" s="4"/>
      <c r="N12" s="33"/>
      <c r="O12" s="33"/>
      <c r="P12" s="33"/>
      <c r="Q12" s="33"/>
      <c r="R12" s="33"/>
      <c r="S12" s="33">
        <f t="shared" si="0"/>
        <v>0</v>
      </c>
      <c r="T12" s="4"/>
      <c r="U12" s="4"/>
      <c r="V12" s="4"/>
      <c r="W12" s="4"/>
      <c r="X12" s="4"/>
      <c r="Y12" s="4"/>
      <c r="Z12" s="77"/>
      <c r="AA12" s="4"/>
      <c r="AB12" s="4"/>
      <c r="AC12" s="4"/>
      <c r="AD12" s="12"/>
      <c r="AE12" s="12"/>
      <c r="AF12" s="16"/>
      <c r="AG12" s="16"/>
      <c r="AH12" s="4"/>
      <c r="AI12" s="4"/>
      <c r="AJ12" s="12"/>
      <c r="AK12" s="4"/>
      <c r="AL12" s="4"/>
      <c r="AM12" s="12"/>
      <c r="AN12" s="12"/>
      <c r="AO12" s="12"/>
      <c r="AP12" s="12"/>
      <c r="AQ12" s="12"/>
      <c r="AR12" s="12"/>
      <c r="AS12" s="12"/>
      <c r="AT12" s="4"/>
      <c r="AU12" s="4"/>
      <c r="AV12" s="4"/>
      <c r="AW12" s="4"/>
      <c r="AX12" s="4"/>
      <c r="AY12" s="82"/>
      <c r="AZ12" s="11"/>
      <c r="BA12" s="11"/>
      <c r="BB12" s="11"/>
      <c r="BC12" s="10"/>
      <c r="BD12" s="10"/>
      <c r="BE12" s="33"/>
      <c r="BF12" s="33"/>
      <c r="BG12" s="33"/>
      <c r="BH12" s="12"/>
      <c r="BI12" s="12"/>
      <c r="BJ12" s="12"/>
      <c r="BK12" s="12"/>
      <c r="BL12" s="73"/>
    </row>
    <row r="13" spans="1:64" x14ac:dyDescent="0.3">
      <c r="A13" s="4"/>
      <c r="B13" s="4"/>
      <c r="C13" s="12"/>
      <c r="D13" s="4"/>
      <c r="E13" s="93"/>
      <c r="F13" s="4"/>
      <c r="G13" s="12"/>
      <c r="H13" s="4"/>
      <c r="I13" s="4"/>
      <c r="J13" s="4"/>
      <c r="K13" s="12"/>
      <c r="L13" s="4"/>
      <c r="M13" s="4"/>
      <c r="N13" s="33"/>
      <c r="O13" s="33"/>
      <c r="P13" s="33"/>
      <c r="Q13" s="33"/>
      <c r="R13" s="33"/>
      <c r="S13" s="33">
        <f t="shared" si="0"/>
        <v>0</v>
      </c>
      <c r="T13" s="4"/>
      <c r="U13" s="4"/>
      <c r="V13" s="4"/>
      <c r="W13" s="4"/>
      <c r="X13" s="4"/>
      <c r="Y13" s="4"/>
      <c r="Z13" s="77"/>
      <c r="AA13" s="4"/>
      <c r="AB13" s="4"/>
      <c r="AC13" s="4"/>
      <c r="AD13" s="12"/>
      <c r="AE13" s="12"/>
      <c r="AF13" s="16"/>
      <c r="AG13" s="16"/>
      <c r="AH13" s="4"/>
      <c r="AI13" s="4"/>
      <c r="AJ13" s="12"/>
      <c r="AK13" s="4"/>
      <c r="AL13" s="4"/>
      <c r="AM13" s="12"/>
      <c r="AN13" s="12"/>
      <c r="AO13" s="12"/>
      <c r="AP13" s="12"/>
      <c r="AQ13" s="12"/>
      <c r="AR13" s="12"/>
      <c r="AS13" s="12"/>
      <c r="AT13" s="4"/>
      <c r="AU13" s="4"/>
      <c r="AV13" s="4"/>
      <c r="AW13" s="4"/>
      <c r="AX13" s="4"/>
      <c r="AY13" s="82"/>
      <c r="AZ13" s="11"/>
      <c r="BA13" s="11"/>
      <c r="BB13" s="11"/>
      <c r="BC13" s="10"/>
      <c r="BD13" s="10"/>
      <c r="BE13" s="33"/>
      <c r="BF13" s="33"/>
      <c r="BG13" s="33"/>
      <c r="BH13" s="12"/>
      <c r="BI13" s="12"/>
      <c r="BJ13" s="12"/>
      <c r="BK13" s="12"/>
      <c r="BL13" s="73"/>
    </row>
    <row r="14" spans="1:64" x14ac:dyDescent="0.3">
      <c r="A14" s="4"/>
      <c r="B14" s="4"/>
      <c r="C14" s="12"/>
      <c r="D14" s="4"/>
      <c r="E14" s="93"/>
      <c r="F14" s="4"/>
      <c r="G14" s="12"/>
      <c r="H14" s="4"/>
      <c r="I14" s="4"/>
      <c r="J14" s="4"/>
      <c r="K14" s="12"/>
      <c r="L14" s="4"/>
      <c r="M14" s="4"/>
      <c r="N14" s="33"/>
      <c r="O14" s="33"/>
      <c r="P14" s="33"/>
      <c r="Q14" s="33"/>
      <c r="R14" s="33"/>
      <c r="S14" s="33">
        <f t="shared" si="0"/>
        <v>0</v>
      </c>
      <c r="T14" s="4"/>
      <c r="U14" s="4"/>
      <c r="V14" s="4"/>
      <c r="W14" s="4"/>
      <c r="X14" s="4"/>
      <c r="Y14" s="4"/>
      <c r="Z14" s="77"/>
      <c r="AA14" s="4"/>
      <c r="AB14" s="4"/>
      <c r="AC14" s="4"/>
      <c r="AD14" s="12"/>
      <c r="AE14" s="12"/>
      <c r="AF14" s="16"/>
      <c r="AG14" s="16"/>
      <c r="AH14" s="4"/>
      <c r="AI14" s="4"/>
      <c r="AJ14" s="12"/>
      <c r="AK14" s="4"/>
      <c r="AL14" s="4"/>
      <c r="AM14" s="12"/>
      <c r="AN14" s="12"/>
      <c r="AO14" s="12"/>
      <c r="AP14" s="12"/>
      <c r="AQ14" s="12"/>
      <c r="AR14" s="12"/>
      <c r="AS14" s="12"/>
      <c r="AT14" s="4"/>
      <c r="AU14" s="4"/>
      <c r="AV14" s="4"/>
      <c r="AW14" s="4"/>
      <c r="AX14" s="4"/>
      <c r="AY14" s="82"/>
      <c r="AZ14" s="11"/>
      <c r="BA14" s="11"/>
      <c r="BB14" s="11"/>
      <c r="BC14" s="10"/>
      <c r="BD14" s="10"/>
      <c r="BE14" s="33"/>
      <c r="BF14" s="33"/>
      <c r="BG14" s="33"/>
      <c r="BH14" s="12"/>
      <c r="BI14" s="12"/>
      <c r="BJ14" s="12"/>
      <c r="BK14" s="12"/>
      <c r="BL14" s="73"/>
    </row>
    <row r="15" spans="1:64" x14ac:dyDescent="0.3">
      <c r="A15" s="4"/>
      <c r="B15" s="4"/>
      <c r="C15" s="12"/>
      <c r="D15" s="4"/>
      <c r="E15" s="93"/>
      <c r="F15" s="4"/>
      <c r="G15" s="12"/>
      <c r="H15" s="4"/>
      <c r="I15" s="4"/>
      <c r="J15" s="4"/>
      <c r="K15" s="12"/>
      <c r="L15" s="4"/>
      <c r="M15" s="4"/>
      <c r="N15" s="33"/>
      <c r="O15" s="33"/>
      <c r="P15" s="33"/>
      <c r="Q15" s="33"/>
      <c r="R15" s="33"/>
      <c r="S15" s="33">
        <f t="shared" si="0"/>
        <v>0</v>
      </c>
      <c r="T15" s="4"/>
      <c r="U15" s="4"/>
      <c r="V15" s="4"/>
      <c r="W15" s="4"/>
      <c r="X15" s="4"/>
      <c r="Y15" s="4"/>
      <c r="Z15" s="77"/>
      <c r="AA15" s="4"/>
      <c r="AB15" s="4"/>
      <c r="AC15" s="4"/>
      <c r="AD15" s="12"/>
      <c r="AE15" s="12"/>
      <c r="AF15" s="16"/>
      <c r="AG15" s="16"/>
      <c r="AH15" s="4"/>
      <c r="AI15" s="4"/>
      <c r="AJ15" s="12"/>
      <c r="AK15" s="4"/>
      <c r="AL15" s="4"/>
      <c r="AM15" s="12"/>
      <c r="AN15" s="12"/>
      <c r="AO15" s="12"/>
      <c r="AP15" s="12"/>
      <c r="AQ15" s="12"/>
      <c r="AR15" s="12"/>
      <c r="AS15" s="12"/>
      <c r="AT15" s="4"/>
      <c r="AU15" s="4"/>
      <c r="AV15" s="4"/>
      <c r="AW15" s="4"/>
      <c r="AX15" s="4"/>
      <c r="AY15" s="82"/>
      <c r="AZ15" s="11"/>
      <c r="BA15" s="11"/>
      <c r="BB15" s="11"/>
      <c r="BC15" s="10"/>
      <c r="BD15" s="10"/>
      <c r="BE15" s="33"/>
      <c r="BF15" s="33"/>
      <c r="BG15" s="33"/>
      <c r="BH15" s="12"/>
      <c r="BI15" s="12"/>
      <c r="BJ15" s="12"/>
      <c r="BK15" s="12"/>
      <c r="BL15" s="73"/>
    </row>
    <row r="16" spans="1:64" x14ac:dyDescent="0.3">
      <c r="A16" s="4"/>
      <c r="B16" s="4"/>
      <c r="C16" s="12"/>
      <c r="D16" s="4"/>
      <c r="E16" s="93"/>
      <c r="F16" s="4"/>
      <c r="G16" s="12"/>
      <c r="H16" s="4"/>
      <c r="I16" s="4"/>
      <c r="J16" s="4"/>
      <c r="K16" s="12"/>
      <c r="L16" s="4"/>
      <c r="M16" s="4"/>
      <c r="N16" s="33"/>
      <c r="O16" s="33"/>
      <c r="P16" s="33"/>
      <c r="Q16" s="33"/>
      <c r="R16" s="33"/>
      <c r="S16" s="33">
        <f t="shared" si="0"/>
        <v>0</v>
      </c>
      <c r="T16" s="4"/>
      <c r="U16" s="4"/>
      <c r="V16" s="4"/>
      <c r="W16" s="4"/>
      <c r="X16" s="4"/>
      <c r="Y16" s="4"/>
      <c r="Z16" s="77"/>
      <c r="AA16" s="4"/>
      <c r="AB16" s="4"/>
      <c r="AC16" s="4"/>
      <c r="AD16" s="12"/>
      <c r="AE16" s="12"/>
      <c r="AF16" s="16"/>
      <c r="AG16" s="16"/>
      <c r="AH16" s="4"/>
      <c r="AI16" s="4"/>
      <c r="AJ16" s="12"/>
      <c r="AK16" s="4"/>
      <c r="AL16" s="4"/>
      <c r="AM16" s="12"/>
      <c r="AN16" s="12"/>
      <c r="AO16" s="12"/>
      <c r="AP16" s="12"/>
      <c r="AQ16" s="12"/>
      <c r="AR16" s="12"/>
      <c r="AS16" s="12"/>
      <c r="AT16" s="4"/>
      <c r="AU16" s="4"/>
      <c r="AV16" s="4"/>
      <c r="AW16" s="4"/>
      <c r="AX16" s="4"/>
      <c r="AY16" s="82"/>
      <c r="AZ16" s="11"/>
      <c r="BA16" s="11"/>
      <c r="BB16" s="11"/>
      <c r="BC16" s="10"/>
      <c r="BD16" s="10"/>
      <c r="BE16" s="33"/>
      <c r="BF16" s="33"/>
      <c r="BG16" s="33"/>
      <c r="BH16" s="12"/>
      <c r="BI16" s="12"/>
      <c r="BJ16" s="12"/>
      <c r="BK16" s="12"/>
      <c r="BL16" s="73"/>
    </row>
    <row r="17" spans="1:64" x14ac:dyDescent="0.3">
      <c r="A17" s="4"/>
      <c r="B17" s="4"/>
      <c r="C17" s="12"/>
      <c r="D17" s="4"/>
      <c r="E17" s="93"/>
      <c r="F17" s="4"/>
      <c r="G17" s="12"/>
      <c r="H17" s="4"/>
      <c r="I17" s="4"/>
      <c r="J17" s="4"/>
      <c r="K17" s="12"/>
      <c r="L17" s="4"/>
      <c r="M17" s="4"/>
      <c r="N17" s="33"/>
      <c r="O17" s="33"/>
      <c r="P17" s="33"/>
      <c r="Q17" s="33"/>
      <c r="R17" s="33"/>
      <c r="S17" s="33">
        <f t="shared" si="0"/>
        <v>0</v>
      </c>
      <c r="T17" s="4"/>
      <c r="U17" s="4"/>
      <c r="V17" s="4"/>
      <c r="W17" s="4"/>
      <c r="X17" s="4"/>
      <c r="Y17" s="4"/>
      <c r="Z17" s="77"/>
      <c r="AA17" s="4"/>
      <c r="AB17" s="4"/>
      <c r="AC17" s="4"/>
      <c r="AD17" s="12"/>
      <c r="AE17" s="12"/>
      <c r="AF17" s="16"/>
      <c r="AG17" s="16"/>
      <c r="AH17" s="4"/>
      <c r="AI17" s="4"/>
      <c r="AJ17" s="12"/>
      <c r="AK17" s="4"/>
      <c r="AL17" s="4"/>
      <c r="AM17" s="12"/>
      <c r="AN17" s="12"/>
      <c r="AO17" s="12"/>
      <c r="AP17" s="12"/>
      <c r="AQ17" s="12"/>
      <c r="AR17" s="12"/>
      <c r="AS17" s="12"/>
      <c r="AT17" s="4"/>
      <c r="AU17" s="4"/>
      <c r="AV17" s="4"/>
      <c r="AW17" s="4"/>
      <c r="AX17" s="4"/>
      <c r="AY17" s="82"/>
      <c r="AZ17" s="11"/>
      <c r="BA17" s="11"/>
      <c r="BB17" s="11"/>
      <c r="BC17" s="10"/>
      <c r="BD17" s="10"/>
      <c r="BE17" s="33"/>
      <c r="BF17" s="33"/>
      <c r="BG17" s="33"/>
      <c r="BH17" s="12"/>
      <c r="BI17" s="12"/>
      <c r="BJ17" s="12"/>
      <c r="BK17" s="12"/>
      <c r="BL17" s="73"/>
    </row>
    <row r="18" spans="1:64" x14ac:dyDescent="0.3">
      <c r="A18" s="4"/>
      <c r="B18" s="4"/>
      <c r="C18" s="12"/>
      <c r="D18" s="4"/>
      <c r="E18" s="93"/>
      <c r="F18" s="4"/>
      <c r="G18" s="12"/>
      <c r="H18" s="4"/>
      <c r="I18" s="4"/>
      <c r="J18" s="4"/>
      <c r="K18" s="12"/>
      <c r="L18" s="4"/>
      <c r="M18" s="4"/>
      <c r="N18" s="33"/>
      <c r="O18" s="33"/>
      <c r="P18" s="33"/>
      <c r="Q18" s="33"/>
      <c r="R18" s="33"/>
      <c r="S18" s="33">
        <f t="shared" si="0"/>
        <v>0</v>
      </c>
      <c r="T18" s="4"/>
      <c r="U18" s="4"/>
      <c r="V18" s="4"/>
      <c r="W18" s="4"/>
      <c r="X18" s="4"/>
      <c r="Y18" s="4"/>
      <c r="Z18" s="77"/>
      <c r="AA18" s="4"/>
      <c r="AB18" s="4"/>
      <c r="AC18" s="4"/>
      <c r="AD18" s="12"/>
      <c r="AE18" s="12"/>
      <c r="AF18" s="16"/>
      <c r="AG18" s="16"/>
      <c r="AH18" s="4"/>
      <c r="AI18" s="4"/>
      <c r="AJ18" s="12"/>
      <c r="AK18" s="4"/>
      <c r="AL18" s="4"/>
      <c r="AM18" s="12"/>
      <c r="AN18" s="12"/>
      <c r="AO18" s="12"/>
      <c r="AP18" s="12"/>
      <c r="AQ18" s="12"/>
      <c r="AR18" s="12"/>
      <c r="AS18" s="12"/>
      <c r="AT18" s="4"/>
      <c r="AU18" s="4"/>
      <c r="AV18" s="4"/>
      <c r="AW18" s="4"/>
      <c r="AX18" s="4"/>
      <c r="AY18" s="82"/>
      <c r="AZ18" s="11"/>
      <c r="BA18" s="11"/>
      <c r="BB18" s="11"/>
      <c r="BC18" s="10"/>
      <c r="BD18" s="10"/>
      <c r="BE18" s="33"/>
      <c r="BF18" s="33"/>
      <c r="BG18" s="33"/>
      <c r="BH18" s="12"/>
      <c r="BI18" s="12"/>
      <c r="BJ18" s="12"/>
      <c r="BK18" s="12"/>
      <c r="BL18" s="73"/>
    </row>
    <row r="19" spans="1:64" x14ac:dyDescent="0.3">
      <c r="A19" s="4"/>
      <c r="B19" s="4"/>
      <c r="C19" s="12"/>
      <c r="D19" s="4"/>
      <c r="E19" s="93"/>
      <c r="F19" s="4"/>
      <c r="G19" s="12"/>
      <c r="H19" s="4"/>
      <c r="I19" s="4"/>
      <c r="J19" s="4"/>
      <c r="K19" s="12"/>
      <c r="L19" s="4"/>
      <c r="M19" s="4"/>
      <c r="N19" s="33"/>
      <c r="O19" s="33"/>
      <c r="P19" s="33"/>
      <c r="Q19" s="33"/>
      <c r="R19" s="33"/>
      <c r="S19" s="33">
        <f t="shared" si="0"/>
        <v>0</v>
      </c>
      <c r="T19" s="4"/>
      <c r="U19" s="4"/>
      <c r="V19" s="4"/>
      <c r="W19" s="4"/>
      <c r="X19" s="4"/>
      <c r="Y19" s="4"/>
      <c r="Z19" s="77"/>
      <c r="AA19" s="4"/>
      <c r="AB19" s="4"/>
      <c r="AC19" s="4"/>
      <c r="AD19" s="12"/>
      <c r="AE19" s="12"/>
      <c r="AF19" s="16"/>
      <c r="AG19" s="16"/>
      <c r="AH19" s="4"/>
      <c r="AI19" s="4"/>
      <c r="AJ19" s="12"/>
      <c r="AK19" s="4"/>
      <c r="AL19" s="4"/>
      <c r="AM19" s="12"/>
      <c r="AN19" s="12"/>
      <c r="AO19" s="12"/>
      <c r="AP19" s="12"/>
      <c r="AQ19" s="12"/>
      <c r="AR19" s="12"/>
      <c r="AS19" s="12"/>
      <c r="AT19" s="4"/>
      <c r="AU19" s="4"/>
      <c r="AV19" s="4"/>
      <c r="AW19" s="4"/>
      <c r="AX19" s="4"/>
      <c r="AY19" s="82"/>
      <c r="AZ19" s="11"/>
      <c r="BA19" s="11"/>
      <c r="BB19" s="11"/>
      <c r="BC19" s="10"/>
      <c r="BD19" s="10"/>
      <c r="BE19" s="33"/>
      <c r="BF19" s="33"/>
      <c r="BG19" s="33"/>
      <c r="BH19" s="12"/>
      <c r="BI19" s="12"/>
      <c r="BJ19" s="12"/>
      <c r="BK19" s="12"/>
      <c r="BL19" s="73"/>
    </row>
    <row r="20" spans="1:64" x14ac:dyDescent="0.3">
      <c r="A20" s="4"/>
      <c r="B20" s="4"/>
      <c r="C20" s="12"/>
      <c r="D20" s="4"/>
      <c r="E20" s="93"/>
      <c r="F20" s="4"/>
      <c r="G20" s="12"/>
      <c r="H20" s="4"/>
      <c r="I20" s="4"/>
      <c r="J20" s="4"/>
      <c r="K20" s="12"/>
      <c r="L20" s="4"/>
      <c r="M20" s="4"/>
      <c r="N20" s="33"/>
      <c r="O20" s="33"/>
      <c r="P20" s="33"/>
      <c r="Q20" s="33"/>
      <c r="R20" s="33"/>
      <c r="S20" s="33">
        <f t="shared" si="0"/>
        <v>0</v>
      </c>
      <c r="T20" s="4"/>
      <c r="U20" s="4"/>
      <c r="V20" s="4"/>
      <c r="W20" s="4"/>
      <c r="X20" s="4"/>
      <c r="Y20" s="4"/>
      <c r="Z20" s="77"/>
      <c r="AA20" s="4"/>
      <c r="AB20" s="4"/>
      <c r="AC20" s="4"/>
      <c r="AD20" s="12"/>
      <c r="AE20" s="12"/>
      <c r="AF20" s="16"/>
      <c r="AG20" s="16"/>
      <c r="AH20" s="4"/>
      <c r="AI20" s="4"/>
      <c r="AJ20" s="12"/>
      <c r="AK20" s="4"/>
      <c r="AL20" s="4"/>
      <c r="AM20" s="12"/>
      <c r="AN20" s="12"/>
      <c r="AO20" s="12"/>
      <c r="AP20" s="12"/>
      <c r="AQ20" s="12"/>
      <c r="AR20" s="12"/>
      <c r="AS20" s="12"/>
      <c r="AT20" s="4"/>
      <c r="AU20" s="4"/>
      <c r="AV20" s="4"/>
      <c r="AW20" s="4"/>
      <c r="AX20" s="4"/>
      <c r="AY20" s="82"/>
      <c r="AZ20" s="11"/>
      <c r="BA20" s="11"/>
      <c r="BB20" s="11"/>
      <c r="BC20" s="10"/>
      <c r="BD20" s="10"/>
      <c r="BE20" s="33"/>
      <c r="BF20" s="33"/>
      <c r="BG20" s="33"/>
      <c r="BH20" s="12"/>
      <c r="BI20" s="12"/>
      <c r="BJ20" s="12"/>
      <c r="BK20" s="12"/>
      <c r="BL20" s="73"/>
    </row>
    <row r="21" spans="1:64" x14ac:dyDescent="0.3">
      <c r="A21" s="6"/>
      <c r="B21" s="6"/>
      <c r="C21" s="42"/>
      <c r="D21" s="6"/>
      <c r="E21" s="95"/>
      <c r="F21" s="6"/>
      <c r="G21" s="42"/>
      <c r="H21" s="6"/>
      <c r="I21" s="6"/>
      <c r="J21" s="6"/>
      <c r="K21" s="42"/>
      <c r="L21" s="6"/>
      <c r="M21" s="6"/>
      <c r="N21" s="60"/>
      <c r="O21" s="60"/>
      <c r="P21" s="60"/>
      <c r="Q21" s="60"/>
      <c r="R21" s="60"/>
      <c r="S21" s="60"/>
      <c r="T21" s="6"/>
      <c r="U21" s="6"/>
      <c r="V21" s="6"/>
      <c r="W21" s="6"/>
      <c r="X21" s="6"/>
      <c r="Y21" s="6"/>
      <c r="Z21" s="78"/>
      <c r="AA21" s="6"/>
      <c r="AB21" s="6"/>
      <c r="AC21" s="6"/>
      <c r="AD21" s="42"/>
      <c r="AE21" s="42"/>
      <c r="AF21" s="6"/>
      <c r="AG21" s="6"/>
      <c r="AH21" s="6"/>
      <c r="AI21" s="6"/>
      <c r="AJ21" s="42"/>
      <c r="AK21" s="6"/>
      <c r="AL21" s="6"/>
      <c r="AM21" s="42"/>
      <c r="AN21" s="42"/>
      <c r="AO21" s="42"/>
      <c r="AP21" s="42"/>
      <c r="AQ21" s="42"/>
      <c r="AR21" s="42"/>
      <c r="AS21" s="42"/>
      <c r="AT21" s="42"/>
      <c r="AU21" s="6"/>
      <c r="AV21" s="6"/>
      <c r="AW21" s="6"/>
      <c r="AX21" s="6"/>
      <c r="AY21" s="83"/>
      <c r="AZ21" s="61"/>
      <c r="BA21" s="61"/>
      <c r="BB21" s="61"/>
      <c r="BC21" s="62"/>
      <c r="BD21" s="62"/>
      <c r="BE21" s="60"/>
      <c r="BF21" s="60"/>
      <c r="BG21" s="60"/>
      <c r="BH21" s="42"/>
      <c r="BI21" s="42"/>
      <c r="BJ21" s="42"/>
      <c r="BK21" s="42"/>
      <c r="BL21" s="74"/>
    </row>
    <row r="22" spans="1:64" x14ac:dyDescent="0.3">
      <c r="A22" s="1" t="s">
        <v>67</v>
      </c>
      <c r="B22" s="1"/>
      <c r="D22" s="6"/>
      <c r="E22" s="95"/>
      <c r="F22" s="6"/>
      <c r="G22" s="42"/>
      <c r="H22" s="1" t="s">
        <v>136</v>
      </c>
      <c r="L22" s="1" t="s">
        <v>149</v>
      </c>
    </row>
    <row r="23" spans="1:64" x14ac:dyDescent="0.3">
      <c r="A23" s="154" t="s">
        <v>68</v>
      </c>
      <c r="B23" s="154"/>
      <c r="M23" s="85" t="s">
        <v>150</v>
      </c>
      <c r="N23" s="86"/>
      <c r="O23" s="87"/>
    </row>
    <row r="24" spans="1:64" x14ac:dyDescent="0.3">
      <c r="A24" s="155" t="s">
        <v>337</v>
      </c>
      <c r="B24" s="154"/>
      <c r="H24" s="49" t="s">
        <v>161</v>
      </c>
      <c r="I24" s="66"/>
      <c r="J24" s="67"/>
      <c r="K24" s="80"/>
      <c r="M24" s="88" t="s">
        <v>151</v>
      </c>
      <c r="N24" s="89"/>
      <c r="O24" s="90"/>
    </row>
    <row r="25" spans="1:64" x14ac:dyDescent="0.3">
      <c r="A25" s="153"/>
      <c r="B25" s="153"/>
      <c r="H25" s="68" t="s">
        <v>162</v>
      </c>
      <c r="I25" s="66"/>
      <c r="J25" s="67"/>
      <c r="K25" s="80"/>
    </row>
    <row r="26" spans="1:64" x14ac:dyDescent="0.3">
      <c r="A26" s="34"/>
      <c r="B26" s="34"/>
      <c r="H26" s="69" t="s">
        <v>163</v>
      </c>
      <c r="I26" s="75"/>
      <c r="J26" s="67"/>
      <c r="K26" s="80"/>
    </row>
    <row r="27" spans="1:64" x14ac:dyDescent="0.3">
      <c r="A27" s="35"/>
      <c r="B27" s="36"/>
      <c r="H27" s="69" t="s">
        <v>164</v>
      </c>
      <c r="I27" s="75"/>
      <c r="J27" s="67"/>
      <c r="K27" s="80"/>
    </row>
    <row r="28" spans="1:64" x14ac:dyDescent="0.3">
      <c r="A28" s="35"/>
      <c r="B28" s="37"/>
      <c r="H28" s="70" t="s">
        <v>165</v>
      </c>
      <c r="I28" s="71"/>
      <c r="J28" s="67"/>
      <c r="K28" s="80"/>
    </row>
    <row r="29" spans="1:64" x14ac:dyDescent="0.3">
      <c r="A29" s="35"/>
      <c r="B29" s="34"/>
    </row>
    <row r="30" spans="1:64" x14ac:dyDescent="0.3">
      <c r="B30" s="38"/>
    </row>
    <row r="31" spans="1:64" x14ac:dyDescent="0.3">
      <c r="A31" s="37"/>
      <c r="B31" s="37"/>
    </row>
  </sheetData>
  <dataConsolidate/>
  <mergeCells count="3">
    <mergeCell ref="A25:B25"/>
    <mergeCell ref="A23:B23"/>
    <mergeCell ref="A24:B24"/>
  </mergeCells>
  <dataValidations count="3">
    <dataValidation type="list" allowBlank="1" showInputMessage="1" showErrorMessage="1" sqref="AL21 AP21 AH21 AJ21" xr:uid="{00000000-0002-0000-0000-000000000000}">
      <formula1>$Z$2:$Z$6</formula1>
    </dataValidation>
    <dataValidation type="list" allowBlank="1" showInputMessage="1" showErrorMessage="1" sqref="AA21:AB21" xr:uid="{00000000-0002-0000-0000-000001000000}">
      <formula1>$S$2:$S$4</formula1>
    </dataValidation>
    <dataValidation type="list" allowBlank="1" showInputMessage="1" showErrorMessage="1" sqref="AT21" xr:uid="{00000000-0002-0000-0000-000002000000}">
      <formula1>$AT$2:$AT$4</formula1>
    </dataValidation>
  </dataValidations>
  <hyperlinks>
    <hyperlink ref="A24" r:id="rId1" xr:uid="{00000000-0004-0000-0000-000000000000}"/>
  </hyperlinks>
  <pageMargins left="0.7" right="0.7" top="0.75" bottom="0.75" header="0.3" footer="0.3"/>
  <pageSetup paperSize="9" orientation="landscape" horizontalDpi="300" verticalDpi="300" r:id="rId2"/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27">
        <x14:dataValidation type="list" allowBlank="1" showInputMessage="1" showErrorMessage="1" xr:uid="{00000000-0002-0000-0000-000003000000}">
          <x14:formula1>
            <xm:f>Selection!$C$2:$C$6</xm:f>
          </x14:formula1>
          <xm:sqref>C4:C21</xm:sqref>
        </x14:dataValidation>
        <x14:dataValidation type="list" allowBlank="1" showInputMessage="1" showErrorMessage="1" xr:uid="{00000000-0002-0000-0000-000004000000}">
          <x14:formula1>
            <xm:f>Selection!$E$2:$E$4</xm:f>
          </x14:formula1>
          <xm:sqref>K21</xm:sqref>
        </x14:dataValidation>
        <x14:dataValidation type="list" allowBlank="1" showInputMessage="1" showErrorMessage="1" xr:uid="{00000000-0002-0000-0000-000005000000}">
          <x14:formula1>
            <xm:f>Selection!$I$2:$I$5</xm:f>
          </x14:formula1>
          <xm:sqref>M4:M21</xm:sqref>
        </x14:dataValidation>
        <x14:dataValidation type="list" allowBlank="1" showInputMessage="1" showErrorMessage="1" xr:uid="{00000000-0002-0000-0000-000006000000}">
          <x14:formula1>
            <xm:f>Selection!$Q$2:$Q$4</xm:f>
          </x14:formula1>
          <xm:sqref>AX21</xm:sqref>
        </x14:dataValidation>
        <x14:dataValidation type="list" allowBlank="1" showInputMessage="1" showErrorMessage="1" xr:uid="{00000000-0002-0000-0000-000007000000}">
          <x14:formula1>
            <xm:f>Selection!$S$2:$S$5</xm:f>
          </x14:formula1>
          <xm:sqref>AC4:AC21</xm:sqref>
        </x14:dataValidation>
        <x14:dataValidation type="list" allowBlank="1" showInputMessage="1" showErrorMessage="1" xr:uid="{00000000-0002-0000-0000-000008000000}">
          <x14:formula1>
            <xm:f>Selection!$AQ$2:$AQ$4</xm:f>
          </x14:formula1>
          <xm:sqref>AU4:AU21</xm:sqref>
        </x14:dataValidation>
        <x14:dataValidation type="list" allowBlank="1" showInputMessage="1" showErrorMessage="1" xr:uid="{00000000-0002-0000-0000-000009000000}">
          <x14:formula1>
            <xm:f>Selection!$AS$3:$AS$6</xm:f>
          </x14:formula1>
          <xm:sqref>AW21</xm:sqref>
        </x14:dataValidation>
        <x14:dataValidation type="list" allowBlank="1" showInputMessage="1" showErrorMessage="1" xr:uid="{00000000-0002-0000-0000-00000A000000}">
          <x14:formula1>
            <xm:f>Selection!$AU$3:$AU$6</xm:f>
          </x14:formula1>
          <xm:sqref>AX4:AX20</xm:sqref>
        </x14:dataValidation>
        <x14:dataValidation type="list" allowBlank="1" showInputMessage="1" showErrorMessage="1" xr:uid="{00000000-0002-0000-0000-00000B000000}">
          <x14:formula1>
            <xm:f>Selection!$Y$2:$Y$5</xm:f>
          </x14:formula1>
          <xm:sqref>AH4:AH20</xm:sqref>
        </x14:dataValidation>
        <x14:dataValidation type="list" allowBlank="1" showInputMessage="1" showErrorMessage="1" xr:uid="{00000000-0002-0000-0000-00000C000000}">
          <x14:formula1>
            <xm:f>Selection!$AO$2:$AO$4</xm:f>
          </x14:formula1>
          <xm:sqref>AS4:AS21</xm:sqref>
        </x14:dataValidation>
        <x14:dataValidation type="list" allowBlank="1" showInputMessage="1" showErrorMessage="1" xr:uid="{00000000-0002-0000-0000-00000D000000}">
          <x14:formula1>
            <xm:f>Selection!$AK$2:$AK$5</xm:f>
          </x14:formula1>
          <xm:sqref>AQ21</xm:sqref>
        </x14:dataValidation>
        <x14:dataValidation type="list" allowBlank="1" showInputMessage="1" showErrorMessage="1" xr:uid="{00000000-0002-0000-0000-00000E000000}">
          <x14:formula1>
            <xm:f>Selection!$AE$2:$AE$4</xm:f>
          </x14:formula1>
          <xm:sqref>AJ4:AJ20</xm:sqref>
        </x14:dataValidation>
        <x14:dataValidation type="list" allowBlank="1" showInputMessage="1" showErrorMessage="1" xr:uid="{00000000-0002-0000-0000-00000F000000}">
          <x14:formula1>
            <xm:f>Selection!$AI$3:$AI$5</xm:f>
          </x14:formula1>
          <xm:sqref>AL4:AL20</xm:sqref>
        </x14:dataValidation>
        <x14:dataValidation type="list" allowBlank="1" showInputMessage="1" showErrorMessage="1" xr:uid="{00000000-0002-0000-0000-000010000000}">
          <x14:formula1>
            <xm:f>Selection!$AG$2:$AG$4</xm:f>
          </x14:formula1>
          <xm:sqref>AK4:AK21</xm:sqref>
        </x14:dataValidation>
        <x14:dataValidation type="list" allowBlank="1" showInputMessage="1" showErrorMessage="1" xr:uid="{00000000-0002-0000-0000-000011000000}">
          <x14:formula1>
            <xm:f>Selection!$AM$2:$AM$5</xm:f>
          </x14:formula1>
          <xm:sqref>AR4:AR21</xm:sqref>
        </x14:dataValidation>
        <x14:dataValidation type="list" allowBlank="1" showInputMessage="1" showErrorMessage="1" xr:uid="{00000000-0002-0000-0000-000012000000}">
          <x14:formula1>
            <xm:f>Selection!$AW$2:$AW$5</xm:f>
          </x14:formula1>
          <xm:sqref>BB4</xm:sqref>
        </x14:dataValidation>
        <x14:dataValidation type="list" allowBlank="1" showInputMessage="1" showErrorMessage="1" xr:uid="{00000000-0002-0000-0000-000013000000}">
          <x14:formula1>
            <xm:f>Selection!$G$2:$G$7</xm:f>
          </x14:formula1>
          <xm:sqref>L21</xm:sqref>
        </x14:dataValidation>
        <x14:dataValidation type="list" allowBlank="1" showInputMessage="1" showErrorMessage="1" xr:uid="{00000000-0002-0000-0000-000014000000}">
          <x14:formula1>
            <xm:f>Selection!$G$2:$G$6</xm:f>
          </x14:formula1>
          <xm:sqref>L4:L20</xm:sqref>
        </x14:dataValidation>
        <x14:dataValidation type="list" allowBlank="1" showInputMessage="1" showErrorMessage="1" xr:uid="{00000000-0002-0000-0000-000015000000}">
          <x14:formula1>
            <xm:f>Selection!$U$3:$U$5</xm:f>
          </x14:formula1>
          <xm:sqref>AF21</xm:sqref>
        </x14:dataValidation>
        <x14:dataValidation type="list" allowBlank="1" showInputMessage="1" showErrorMessage="1" xr:uid="{00000000-0002-0000-0000-000016000000}">
          <x14:formula1>
            <xm:f>Selection!$U$2:$U$6</xm:f>
          </x14:formula1>
          <xm:sqref>AF4:AF20</xm:sqref>
        </x14:dataValidation>
        <x14:dataValidation type="list" allowBlank="1" showInputMessage="1" showErrorMessage="1" xr:uid="{00000000-0002-0000-0000-000017000000}">
          <x14:formula1>
            <xm:f>Selection!$AK$2:$AK$6</xm:f>
          </x14:formula1>
          <xm:sqref>AQ4:AQ20</xm:sqref>
        </x14:dataValidation>
        <x14:dataValidation type="list" allowBlank="1" showInputMessage="1" showErrorMessage="1" xr:uid="{00000000-0002-0000-0000-000018000000}">
          <x14:formula1>
            <xm:f>Selection!$Q$2:$Q$5</xm:f>
          </x14:formula1>
          <xm:sqref>AA4:AA12</xm:sqref>
        </x14:dataValidation>
        <x14:dataValidation type="list" allowBlank="1" showInputMessage="1" showErrorMessage="1" xr:uid="{00000000-0002-0000-0000-000019000000}">
          <x14:formula1>
            <xm:f>Selection!$E$2:$E$5</xm:f>
          </x14:formula1>
          <xm:sqref>K4:K20</xm:sqref>
        </x14:dataValidation>
        <x14:dataValidation type="list" allowBlank="1" showInputMessage="1" showErrorMessage="1" xr:uid="{00000000-0002-0000-0000-00001A000000}">
          <x14:formula1>
            <xm:f>Selection!$Q$2:$Q$9</xm:f>
          </x14:formula1>
          <xm:sqref>AA13:AA20</xm:sqref>
        </x14:dataValidation>
        <x14:dataValidation type="list" allowBlank="1" showInputMessage="1" showErrorMessage="1" xr:uid="{00000000-0002-0000-0000-00001B000000}">
          <x14:formula1>
            <xm:f>Selection!$A$2:$A$8</xm:f>
          </x14:formula1>
          <xm:sqref>I21</xm:sqref>
        </x14:dataValidation>
        <x14:dataValidation type="list" allowBlank="1" showInputMessage="1" showErrorMessage="1" xr:uid="{00000000-0002-0000-0000-00001C000000}">
          <x14:formula1>
            <xm:f>Selection!$A$2:$A$17</xm:f>
          </x14:formula1>
          <xm:sqref>I4:I20</xm:sqref>
        </x14:dataValidation>
        <x14:dataValidation type="list" allowBlank="1" showInputMessage="1" showErrorMessage="1" xr:uid="{00000000-0002-0000-0000-00001D000000}">
          <x14:formula1>
            <xm:f>Selection!$AS$2:$AS$15</xm:f>
          </x14:formula1>
          <xm:sqref>AW4:AW20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X55"/>
  <sheetViews>
    <sheetView workbookViewId="0">
      <selection activeCell="A2" sqref="A2:A17"/>
    </sheetView>
  </sheetViews>
  <sheetFormatPr defaultRowHeight="14.4" x14ac:dyDescent="0.3"/>
  <cols>
    <col min="1" max="1" width="21" customWidth="1"/>
    <col min="2" max="2" width="1.33203125" customWidth="1"/>
    <col min="4" max="4" width="1.33203125" customWidth="1"/>
    <col min="5" max="5" width="21" customWidth="1"/>
    <col min="6" max="6" width="1.6640625" customWidth="1"/>
    <col min="8" max="8" width="1.5546875" customWidth="1"/>
    <col min="9" max="9" width="10.5546875" customWidth="1"/>
    <col min="10" max="10" width="1.109375" customWidth="1"/>
    <col min="11" max="11" width="33.33203125" customWidth="1"/>
    <col min="12" max="12" width="1.109375" customWidth="1"/>
    <col min="13" max="13" width="15.44140625" customWidth="1"/>
    <col min="14" max="14" width="1.109375" customWidth="1"/>
    <col min="15" max="15" width="32.6640625" customWidth="1"/>
    <col min="16" max="16" width="1.44140625" customWidth="1"/>
    <col min="17" max="17" width="20.44140625" customWidth="1"/>
    <col min="18" max="18" width="1.33203125" customWidth="1"/>
    <col min="19" max="19" width="18.5546875" customWidth="1"/>
    <col min="20" max="20" width="1" customWidth="1"/>
    <col min="21" max="21" width="17.5546875" customWidth="1"/>
    <col min="22" max="22" width="1.5546875" customWidth="1"/>
    <col min="23" max="23" width="17.5546875" customWidth="1"/>
    <col min="24" max="24" width="1" customWidth="1"/>
    <col min="25" max="25" width="15.6640625" customWidth="1"/>
    <col min="26" max="26" width="1.88671875" customWidth="1"/>
    <col min="27" max="27" width="15.6640625" customWidth="1"/>
    <col min="28" max="28" width="1.5546875" customWidth="1"/>
    <col min="29" max="29" width="15.6640625" customWidth="1"/>
    <col min="30" max="30" width="1.44140625" customWidth="1"/>
    <col min="31" max="31" width="15.6640625" customWidth="1"/>
    <col min="32" max="32" width="1.33203125" customWidth="1"/>
    <col min="33" max="33" width="15.6640625" customWidth="1"/>
    <col min="34" max="34" width="1.5546875" customWidth="1"/>
    <col min="35" max="35" width="15.6640625" customWidth="1"/>
    <col min="36" max="36" width="1" customWidth="1"/>
    <col min="37" max="37" width="14.44140625" customWidth="1"/>
    <col min="38" max="38" width="2.109375" style="3" customWidth="1"/>
    <col min="39" max="39" width="16" customWidth="1"/>
    <col min="40" max="40" width="1.109375" customWidth="1"/>
    <col min="41" max="41" width="14.44140625" customWidth="1"/>
    <col min="42" max="42" width="1.33203125" customWidth="1"/>
    <col min="43" max="43" width="10.109375" customWidth="1"/>
    <col min="44" max="44" width="1" customWidth="1"/>
    <col min="45" max="45" width="42.44140625" customWidth="1"/>
    <col min="46" max="46" width="1" customWidth="1"/>
    <col min="47" max="47" width="32.88671875" customWidth="1"/>
    <col min="48" max="48" width="1.109375" customWidth="1"/>
    <col min="49" max="49" width="15.109375" customWidth="1"/>
    <col min="50" max="50" width="1.109375" customWidth="1"/>
  </cols>
  <sheetData>
    <row r="1" spans="1:50" x14ac:dyDescent="0.3">
      <c r="A1" s="72" t="s">
        <v>30</v>
      </c>
      <c r="B1" s="2"/>
      <c r="C1" s="20" t="s">
        <v>29</v>
      </c>
      <c r="D1" s="23"/>
      <c r="E1" s="48" t="s">
        <v>147</v>
      </c>
      <c r="F1" s="23"/>
      <c r="G1" s="48" t="s">
        <v>69</v>
      </c>
      <c r="H1" s="23"/>
      <c r="I1" s="7" t="s">
        <v>14</v>
      </c>
      <c r="J1" s="23"/>
      <c r="K1" s="43" t="s">
        <v>77</v>
      </c>
      <c r="L1" s="2"/>
      <c r="M1" s="19" t="s">
        <v>45</v>
      </c>
      <c r="N1" s="27"/>
      <c r="O1" s="91" t="s">
        <v>153</v>
      </c>
      <c r="P1" s="2"/>
      <c r="Q1" s="44" t="s">
        <v>13</v>
      </c>
      <c r="R1" s="2"/>
      <c r="S1" s="44" t="s">
        <v>48</v>
      </c>
      <c r="U1" s="44" t="s">
        <v>11</v>
      </c>
      <c r="V1" s="47"/>
      <c r="W1" s="43"/>
      <c r="Y1" s="7" t="s">
        <v>53</v>
      </c>
      <c r="Z1" s="23"/>
      <c r="AA1" s="48" t="s">
        <v>57</v>
      </c>
      <c r="AB1" s="23"/>
      <c r="AC1" s="48" t="s">
        <v>56</v>
      </c>
      <c r="AD1" s="23"/>
      <c r="AE1" s="7" t="s">
        <v>22</v>
      </c>
      <c r="AF1" s="23"/>
      <c r="AG1" s="7" t="s">
        <v>58</v>
      </c>
      <c r="AH1" s="23"/>
      <c r="AI1" s="44" t="s">
        <v>12</v>
      </c>
      <c r="AJ1" s="23"/>
      <c r="AK1" s="59" t="s">
        <v>59</v>
      </c>
      <c r="AL1" s="27"/>
      <c r="AM1" s="58" t="s">
        <v>3</v>
      </c>
      <c r="AN1" s="27"/>
      <c r="AO1" s="59" t="s">
        <v>2</v>
      </c>
      <c r="AP1" s="2"/>
      <c r="AQ1" s="21" t="s">
        <v>46</v>
      </c>
      <c r="AR1" s="27"/>
      <c r="AW1" s="13" t="s">
        <v>82</v>
      </c>
    </row>
    <row r="2" spans="1:50" x14ac:dyDescent="0.3">
      <c r="A2" s="6" t="s">
        <v>145</v>
      </c>
      <c r="C2" s="15">
        <v>1</v>
      </c>
      <c r="D2" s="6"/>
      <c r="E2" s="18">
        <v>1</v>
      </c>
      <c r="F2" s="6"/>
      <c r="G2" s="28" t="s">
        <v>64</v>
      </c>
      <c r="H2" s="6"/>
      <c r="I2" s="28" t="s">
        <v>64</v>
      </c>
      <c r="J2" s="42"/>
      <c r="K2" s="28"/>
      <c r="M2" s="18"/>
      <c r="N2" s="6"/>
      <c r="O2" s="55" t="s">
        <v>87</v>
      </c>
      <c r="Q2" s="25" t="s">
        <v>0</v>
      </c>
      <c r="S2" s="25" t="s">
        <v>51</v>
      </c>
      <c r="T2" s="6"/>
      <c r="U2" s="18" t="s">
        <v>143</v>
      </c>
      <c r="V2" s="45"/>
      <c r="W2" s="25"/>
      <c r="Y2" s="18" t="s">
        <v>54</v>
      </c>
      <c r="Z2" s="6"/>
      <c r="AA2" s="18"/>
      <c r="AB2" s="6"/>
      <c r="AC2" s="30" t="s">
        <v>15</v>
      </c>
      <c r="AD2" s="22"/>
      <c r="AE2" s="51" t="s">
        <v>63</v>
      </c>
      <c r="AF2" s="50"/>
      <c r="AG2" s="30" t="s">
        <v>0</v>
      </c>
      <c r="AH2" s="50"/>
      <c r="AI2" s="5" t="s">
        <v>50</v>
      </c>
      <c r="AJ2" s="50"/>
      <c r="AK2" s="18" t="s">
        <v>62</v>
      </c>
      <c r="AL2" s="22"/>
      <c r="AM2" s="28" t="s">
        <v>62</v>
      </c>
      <c r="AN2" s="6"/>
      <c r="AO2" s="28" t="s">
        <v>63</v>
      </c>
      <c r="AQ2" s="15" t="s">
        <v>33</v>
      </c>
      <c r="AR2" s="6"/>
      <c r="AS2" s="25" t="s">
        <v>336</v>
      </c>
      <c r="AT2" s="23"/>
      <c r="AU2" s="151"/>
      <c r="AW2" s="18" t="s">
        <v>62</v>
      </c>
    </row>
    <row r="3" spans="1:50" x14ac:dyDescent="0.3">
      <c r="A3" s="6" t="s">
        <v>324</v>
      </c>
      <c r="C3" s="17" t="s">
        <v>42</v>
      </c>
      <c r="D3" s="39"/>
      <c r="E3" s="17">
        <v>2</v>
      </c>
      <c r="F3" s="39"/>
      <c r="G3" s="29" t="s">
        <v>70</v>
      </c>
      <c r="H3" s="39"/>
      <c r="I3" s="29" t="s">
        <v>74</v>
      </c>
      <c r="J3" s="42"/>
      <c r="K3" s="29"/>
      <c r="M3" s="15"/>
      <c r="N3" s="6"/>
      <c r="O3" s="56" t="s">
        <v>88</v>
      </c>
      <c r="Q3" s="24" t="s">
        <v>1</v>
      </c>
      <c r="S3" s="24" t="s">
        <v>20</v>
      </c>
      <c r="T3" s="6"/>
      <c r="U3" s="24" t="s">
        <v>51</v>
      </c>
      <c r="V3" s="45"/>
      <c r="W3" s="24"/>
      <c r="Y3" s="15" t="s">
        <v>55</v>
      </c>
      <c r="Z3" s="6"/>
      <c r="AA3" s="15"/>
      <c r="AB3" s="6"/>
      <c r="AC3" s="31" t="s">
        <v>16</v>
      </c>
      <c r="AD3" s="22"/>
      <c r="AE3" s="41" t="s">
        <v>64</v>
      </c>
      <c r="AF3" s="50"/>
      <c r="AG3" s="31" t="s">
        <v>1</v>
      </c>
      <c r="AH3" s="50"/>
      <c r="AI3" s="25" t="s">
        <v>51</v>
      </c>
      <c r="AJ3" s="50"/>
      <c r="AK3" s="15" t="s">
        <v>60</v>
      </c>
      <c r="AL3" s="22"/>
      <c r="AM3" s="29" t="s">
        <v>81</v>
      </c>
      <c r="AN3" s="6"/>
      <c r="AO3" s="29" t="s">
        <v>64</v>
      </c>
      <c r="AQ3" s="15" t="s">
        <v>34</v>
      </c>
      <c r="AR3" s="6"/>
      <c r="AS3" s="6" t="s">
        <v>139</v>
      </c>
      <c r="AT3" s="6"/>
      <c r="AU3" s="6"/>
      <c r="AW3" s="15" t="s">
        <v>84</v>
      </c>
    </row>
    <row r="4" spans="1:50" x14ac:dyDescent="0.3">
      <c r="A4" s="6" t="s">
        <v>319</v>
      </c>
      <c r="C4" s="17" t="s">
        <v>43</v>
      </c>
      <c r="D4" s="39"/>
      <c r="E4" s="17">
        <v>3</v>
      </c>
      <c r="F4" s="39"/>
      <c r="G4" s="29" t="s">
        <v>71</v>
      </c>
      <c r="H4" s="39"/>
      <c r="I4" s="29" t="s">
        <v>73</v>
      </c>
      <c r="J4" s="42"/>
      <c r="K4" s="29"/>
      <c r="M4" s="15"/>
      <c r="N4" s="6"/>
      <c r="O4" s="56" t="s">
        <v>89</v>
      </c>
      <c r="Q4" s="15" t="s">
        <v>146</v>
      </c>
      <c r="S4" s="26" t="s">
        <v>49</v>
      </c>
      <c r="T4" s="6"/>
      <c r="U4" s="24" t="s">
        <v>52</v>
      </c>
      <c r="V4" s="46"/>
      <c r="W4" s="26"/>
      <c r="Y4" s="15"/>
      <c r="Z4" s="6"/>
      <c r="AA4" s="15"/>
      <c r="AB4" s="6"/>
      <c r="AC4" s="16"/>
      <c r="AD4" s="22"/>
      <c r="AE4" s="52"/>
      <c r="AF4" s="50"/>
      <c r="AG4" s="15"/>
      <c r="AH4" s="50"/>
      <c r="AI4" s="24" t="s">
        <v>52</v>
      </c>
      <c r="AJ4" s="50"/>
      <c r="AK4" s="15" t="s">
        <v>61</v>
      </c>
      <c r="AL4" s="22"/>
      <c r="AM4" s="29" t="s">
        <v>80</v>
      </c>
      <c r="AN4" s="6"/>
      <c r="AO4" s="16"/>
      <c r="AQ4" s="16"/>
      <c r="AR4" s="6"/>
      <c r="AS4" s="6" t="s">
        <v>140</v>
      </c>
      <c r="AT4" s="6"/>
      <c r="AU4" s="6"/>
      <c r="AW4" s="15" t="s">
        <v>85</v>
      </c>
    </row>
    <row r="5" spans="1:50" x14ac:dyDescent="0.3">
      <c r="A5" s="6" t="s">
        <v>320</v>
      </c>
      <c r="C5" s="17" t="s">
        <v>44</v>
      </c>
      <c r="D5" s="39"/>
      <c r="E5" s="40"/>
      <c r="F5" s="39"/>
      <c r="G5" s="41" t="s">
        <v>72</v>
      </c>
      <c r="H5" s="39"/>
      <c r="I5" s="40"/>
      <c r="J5" s="39"/>
      <c r="K5" s="17"/>
      <c r="M5" s="15"/>
      <c r="N5" s="6"/>
      <c r="O5" s="56" t="s">
        <v>90</v>
      </c>
      <c r="Q5" s="15" t="s">
        <v>168</v>
      </c>
      <c r="S5" s="16"/>
      <c r="U5" s="26" t="s">
        <v>49</v>
      </c>
      <c r="V5" s="6"/>
      <c r="W5" s="15"/>
      <c r="Y5" s="16"/>
      <c r="Z5" s="6"/>
      <c r="AA5" s="16"/>
      <c r="AB5" s="6"/>
      <c r="AC5" s="6"/>
      <c r="AD5" s="22"/>
      <c r="AE5" s="22"/>
      <c r="AF5" s="22"/>
      <c r="AG5" s="16"/>
      <c r="AH5" s="22"/>
      <c r="AI5" s="16"/>
      <c r="AJ5" s="22"/>
      <c r="AK5" s="79" t="s">
        <v>144</v>
      </c>
      <c r="AL5" s="22"/>
      <c r="AM5" s="16"/>
      <c r="AN5" s="6"/>
      <c r="AO5" s="6"/>
      <c r="AS5" s="6" t="s">
        <v>142</v>
      </c>
      <c r="AT5" s="6"/>
      <c r="AU5" s="6"/>
      <c r="AW5" s="16"/>
    </row>
    <row r="6" spans="1:50" x14ac:dyDescent="0.3">
      <c r="A6" s="6" t="s">
        <v>139</v>
      </c>
      <c r="C6" s="16"/>
      <c r="D6" s="6"/>
      <c r="E6" s="6"/>
      <c r="F6" s="6"/>
      <c r="G6" s="16"/>
      <c r="H6" s="6"/>
      <c r="I6" s="6"/>
      <c r="J6" s="6"/>
      <c r="K6" s="15"/>
      <c r="M6" s="15"/>
      <c r="N6" s="6"/>
      <c r="O6" s="56" t="s">
        <v>91</v>
      </c>
      <c r="Q6" s="15" t="s">
        <v>184</v>
      </c>
      <c r="U6" s="16"/>
      <c r="W6" s="15"/>
      <c r="AD6" s="3"/>
      <c r="AE6" s="3"/>
      <c r="AF6" s="3"/>
      <c r="AG6" s="3"/>
      <c r="AH6" s="3"/>
      <c r="AI6" s="3"/>
      <c r="AJ6" s="3"/>
      <c r="AK6" s="16"/>
      <c r="AL6" s="22"/>
      <c r="AM6" s="6"/>
      <c r="AN6" s="6"/>
      <c r="AO6" s="6"/>
      <c r="AS6" s="6" t="s">
        <v>138</v>
      </c>
      <c r="AT6" s="6"/>
      <c r="AU6" s="6"/>
    </row>
    <row r="7" spans="1:50" x14ac:dyDescent="0.3">
      <c r="A7" s="6" t="s">
        <v>140</v>
      </c>
      <c r="F7" s="6"/>
      <c r="G7" s="6"/>
      <c r="K7" s="15"/>
      <c r="M7" s="15"/>
      <c r="N7" s="6"/>
      <c r="O7" s="56" t="s">
        <v>92</v>
      </c>
      <c r="Q7" s="15" t="s">
        <v>185</v>
      </c>
      <c r="W7" s="15"/>
      <c r="AS7" s="6" t="s">
        <v>41</v>
      </c>
    </row>
    <row r="8" spans="1:50" x14ac:dyDescent="0.3">
      <c r="A8" s="6" t="s">
        <v>142</v>
      </c>
      <c r="K8" s="15"/>
      <c r="M8" s="15"/>
      <c r="N8" s="6"/>
      <c r="O8" s="56" t="s">
        <v>93</v>
      </c>
      <c r="Q8" s="79" t="s">
        <v>33</v>
      </c>
      <c r="W8" s="15"/>
      <c r="AS8" s="22" t="s">
        <v>156</v>
      </c>
    </row>
    <row r="9" spans="1:50" x14ac:dyDescent="0.3">
      <c r="A9" s="6" t="s">
        <v>138</v>
      </c>
      <c r="K9" s="15"/>
      <c r="M9" s="15"/>
      <c r="N9" s="6"/>
      <c r="O9" s="56" t="s">
        <v>94</v>
      </c>
      <c r="Q9" s="16"/>
      <c r="W9" s="15"/>
      <c r="AS9" s="22" t="s">
        <v>157</v>
      </c>
    </row>
    <row r="10" spans="1:50" x14ac:dyDescent="0.3">
      <c r="A10" s="6" t="s">
        <v>41</v>
      </c>
      <c r="K10" s="15"/>
      <c r="M10" s="16"/>
      <c r="N10" s="6"/>
      <c r="O10" s="56" t="s">
        <v>95</v>
      </c>
      <c r="W10" s="15"/>
      <c r="AS10" s="22" t="s">
        <v>169</v>
      </c>
    </row>
    <row r="11" spans="1:50" x14ac:dyDescent="0.3">
      <c r="A11" s="22" t="s">
        <v>156</v>
      </c>
      <c r="K11" s="15"/>
      <c r="O11" s="56" t="s">
        <v>96</v>
      </c>
      <c r="W11" s="16"/>
      <c r="AS11" s="22" t="s">
        <v>170</v>
      </c>
      <c r="AW11" s="2"/>
      <c r="AX11" s="2"/>
    </row>
    <row r="12" spans="1:50" x14ac:dyDescent="0.3">
      <c r="A12" s="22" t="s">
        <v>157</v>
      </c>
      <c r="K12" s="15"/>
      <c r="O12" s="56" t="s">
        <v>97</v>
      </c>
      <c r="AS12" s="22" t="s">
        <v>318</v>
      </c>
    </row>
    <row r="13" spans="1:50" x14ac:dyDescent="0.3">
      <c r="A13" s="22" t="s">
        <v>169</v>
      </c>
      <c r="K13" s="15"/>
      <c r="O13" s="56" t="s">
        <v>98</v>
      </c>
      <c r="AS13" s="22" t="s">
        <v>321</v>
      </c>
    </row>
    <row r="14" spans="1:50" x14ac:dyDescent="0.3">
      <c r="A14" s="22" t="s">
        <v>170</v>
      </c>
      <c r="K14" s="15"/>
      <c r="O14" s="56" t="s">
        <v>99</v>
      </c>
      <c r="AS14" s="22" t="s">
        <v>322</v>
      </c>
    </row>
    <row r="15" spans="1:50" x14ac:dyDescent="0.3">
      <c r="A15" s="22" t="s">
        <v>318</v>
      </c>
      <c r="K15" s="15"/>
      <c r="O15" s="57" t="s">
        <v>100</v>
      </c>
    </row>
    <row r="16" spans="1:50" x14ac:dyDescent="0.3">
      <c r="A16" s="22" t="s">
        <v>321</v>
      </c>
      <c r="K16" s="15"/>
      <c r="O16" s="56" t="s">
        <v>101</v>
      </c>
    </row>
    <row r="17" spans="1:15" x14ac:dyDescent="0.3">
      <c r="A17" s="22" t="s">
        <v>322</v>
      </c>
      <c r="K17" s="15"/>
      <c r="O17" s="56" t="s">
        <v>102</v>
      </c>
    </row>
    <row r="18" spans="1:15" x14ac:dyDescent="0.3">
      <c r="K18" s="15"/>
      <c r="O18" s="56" t="s">
        <v>103</v>
      </c>
    </row>
    <row r="19" spans="1:15" x14ac:dyDescent="0.3">
      <c r="K19" s="15"/>
      <c r="O19" s="56" t="s">
        <v>104</v>
      </c>
    </row>
    <row r="20" spans="1:15" x14ac:dyDescent="0.3">
      <c r="K20" s="15"/>
      <c r="O20" s="56" t="s">
        <v>105</v>
      </c>
    </row>
    <row r="21" spans="1:15" x14ac:dyDescent="0.3">
      <c r="K21" s="15"/>
      <c r="O21" s="56" t="s">
        <v>106</v>
      </c>
    </row>
    <row r="22" spans="1:15" x14ac:dyDescent="0.3">
      <c r="K22" s="15"/>
      <c r="O22" s="56" t="s">
        <v>107</v>
      </c>
    </row>
    <row r="23" spans="1:15" x14ac:dyDescent="0.3">
      <c r="K23" s="15"/>
      <c r="O23" s="56" t="s">
        <v>108</v>
      </c>
    </row>
    <row r="24" spans="1:15" x14ac:dyDescent="0.3">
      <c r="K24" s="16"/>
      <c r="O24" s="56" t="s">
        <v>109</v>
      </c>
    </row>
    <row r="25" spans="1:15" x14ac:dyDescent="0.3">
      <c r="O25" s="56" t="s">
        <v>110</v>
      </c>
    </row>
    <row r="26" spans="1:15" x14ac:dyDescent="0.3">
      <c r="O26" s="56" t="s">
        <v>111</v>
      </c>
    </row>
    <row r="27" spans="1:15" x14ac:dyDescent="0.3">
      <c r="O27" s="56" t="s">
        <v>112</v>
      </c>
    </row>
    <row r="28" spans="1:15" x14ac:dyDescent="0.3">
      <c r="O28" s="56" t="s">
        <v>113</v>
      </c>
    </row>
    <row r="29" spans="1:15" x14ac:dyDescent="0.3">
      <c r="O29" s="56" t="s">
        <v>114</v>
      </c>
    </row>
    <row r="30" spans="1:15" x14ac:dyDescent="0.3">
      <c r="O30" s="56" t="s">
        <v>115</v>
      </c>
    </row>
    <row r="31" spans="1:15" x14ac:dyDescent="0.3">
      <c r="O31" s="56" t="s">
        <v>116</v>
      </c>
    </row>
    <row r="32" spans="1:15" x14ac:dyDescent="0.3">
      <c r="O32" s="56" t="s">
        <v>87</v>
      </c>
    </row>
    <row r="33" spans="15:15" x14ac:dyDescent="0.3">
      <c r="O33" s="56" t="s">
        <v>117</v>
      </c>
    </row>
    <row r="34" spans="15:15" x14ac:dyDescent="0.3">
      <c r="O34" s="56" t="s">
        <v>118</v>
      </c>
    </row>
    <row r="35" spans="15:15" x14ac:dyDescent="0.3">
      <c r="O35" s="56" t="s">
        <v>119</v>
      </c>
    </row>
    <row r="36" spans="15:15" x14ac:dyDescent="0.3">
      <c r="O36" s="56" t="s">
        <v>120</v>
      </c>
    </row>
    <row r="37" spans="15:15" x14ac:dyDescent="0.3">
      <c r="O37" s="56" t="s">
        <v>121</v>
      </c>
    </row>
    <row r="38" spans="15:15" x14ac:dyDescent="0.3">
      <c r="O38" s="56" t="s">
        <v>122</v>
      </c>
    </row>
    <row r="39" spans="15:15" x14ac:dyDescent="0.3">
      <c r="O39" s="56" t="s">
        <v>123</v>
      </c>
    </row>
    <row r="40" spans="15:15" x14ac:dyDescent="0.3">
      <c r="O40" s="56" t="s">
        <v>124</v>
      </c>
    </row>
    <row r="41" spans="15:15" x14ac:dyDescent="0.3">
      <c r="O41" s="56" t="s">
        <v>124</v>
      </c>
    </row>
    <row r="42" spans="15:15" x14ac:dyDescent="0.3">
      <c r="O42" s="56" t="s">
        <v>125</v>
      </c>
    </row>
    <row r="43" spans="15:15" x14ac:dyDescent="0.3">
      <c r="O43" s="56" t="s">
        <v>126</v>
      </c>
    </row>
    <row r="44" spans="15:15" x14ac:dyDescent="0.3">
      <c r="O44" s="56" t="s">
        <v>127</v>
      </c>
    </row>
    <row r="45" spans="15:15" x14ac:dyDescent="0.3">
      <c r="O45" s="56" t="s">
        <v>128</v>
      </c>
    </row>
    <row r="46" spans="15:15" x14ac:dyDescent="0.3">
      <c r="O46" s="56" t="s">
        <v>128</v>
      </c>
    </row>
    <row r="47" spans="15:15" x14ac:dyDescent="0.3">
      <c r="O47" s="56" t="s">
        <v>129</v>
      </c>
    </row>
    <row r="48" spans="15:15" x14ac:dyDescent="0.3">
      <c r="O48" s="56" t="s">
        <v>130</v>
      </c>
    </row>
    <row r="49" spans="15:15" x14ac:dyDescent="0.3">
      <c r="O49" s="56" t="s">
        <v>131</v>
      </c>
    </row>
    <row r="50" spans="15:15" x14ac:dyDescent="0.3">
      <c r="O50" s="56" t="s">
        <v>132</v>
      </c>
    </row>
    <row r="51" spans="15:15" x14ac:dyDescent="0.3">
      <c r="O51" s="56" t="s">
        <v>133</v>
      </c>
    </row>
    <row r="52" spans="15:15" x14ac:dyDescent="0.3">
      <c r="O52" s="56" t="s">
        <v>134</v>
      </c>
    </row>
    <row r="53" spans="15:15" x14ac:dyDescent="0.3">
      <c r="O53" s="57" t="s">
        <v>134</v>
      </c>
    </row>
    <row r="54" spans="15:15" x14ac:dyDescent="0.3">
      <c r="O54" s="56" t="s">
        <v>135</v>
      </c>
    </row>
    <row r="55" spans="15:15" x14ac:dyDescent="0.3">
      <c r="O55" s="16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09"/>
  <sheetViews>
    <sheetView showGridLines="0" topLeftCell="A10" zoomScale="90" zoomScaleNormal="90" workbookViewId="0">
      <selection activeCell="F71" sqref="F71"/>
    </sheetView>
  </sheetViews>
  <sheetFormatPr defaultRowHeight="14.4" x14ac:dyDescent="0.3"/>
  <cols>
    <col min="1" max="2" width="11.33203125" customWidth="1"/>
    <col min="6" max="6" width="10" bestFit="1" customWidth="1"/>
    <col min="7" max="7" width="10.44140625" bestFit="1" customWidth="1"/>
  </cols>
  <sheetData>
    <row r="1" spans="1:7" ht="15" thickBot="1" x14ac:dyDescent="0.35">
      <c r="F1" s="128" t="s">
        <v>188</v>
      </c>
      <c r="G1" s="129">
        <v>42668</v>
      </c>
    </row>
    <row r="4" spans="1:7" x14ac:dyDescent="0.3">
      <c r="A4" t="s">
        <v>189</v>
      </c>
    </row>
    <row r="5" spans="1:7" x14ac:dyDescent="0.3">
      <c r="A5" t="s">
        <v>190</v>
      </c>
    </row>
    <row r="7" spans="1:7" x14ac:dyDescent="0.3">
      <c r="A7" s="124" t="s">
        <v>191</v>
      </c>
    </row>
    <row r="11" spans="1:7" x14ac:dyDescent="0.3">
      <c r="A11" t="s">
        <v>192</v>
      </c>
    </row>
    <row r="12" spans="1:7" x14ac:dyDescent="0.3">
      <c r="A12" t="s">
        <v>68</v>
      </c>
    </row>
    <row r="15" spans="1:7" x14ac:dyDescent="0.3">
      <c r="A15" t="s">
        <v>193</v>
      </c>
    </row>
    <row r="16" spans="1:7" x14ac:dyDescent="0.3">
      <c r="A16" t="s">
        <v>194</v>
      </c>
    </row>
    <row r="19" spans="1:7" x14ac:dyDescent="0.3">
      <c r="A19" s="1" t="s">
        <v>195</v>
      </c>
      <c r="B19" s="130"/>
    </row>
    <row r="20" spans="1:7" x14ac:dyDescent="0.3">
      <c r="B20" t="s">
        <v>327</v>
      </c>
      <c r="F20" t="s">
        <v>326</v>
      </c>
    </row>
    <row r="22" spans="1:7" x14ac:dyDescent="0.3">
      <c r="A22" t="s">
        <v>196</v>
      </c>
      <c r="B22" t="s">
        <v>197</v>
      </c>
      <c r="G22" t="s">
        <v>198</v>
      </c>
    </row>
    <row r="25" spans="1:7" x14ac:dyDescent="0.3">
      <c r="B25" t="s">
        <v>315</v>
      </c>
    </row>
    <row r="26" spans="1:7" x14ac:dyDescent="0.3">
      <c r="B26" t="s">
        <v>316</v>
      </c>
    </row>
    <row r="28" spans="1:7" x14ac:dyDescent="0.3">
      <c r="A28" s="1" t="s">
        <v>199</v>
      </c>
    </row>
    <row r="29" spans="1:7" x14ac:dyDescent="0.3">
      <c r="B29" t="s">
        <v>200</v>
      </c>
    </row>
    <row r="31" spans="1:7" x14ac:dyDescent="0.3">
      <c r="A31" s="1" t="s">
        <v>201</v>
      </c>
      <c r="B31" s="130"/>
    </row>
    <row r="32" spans="1:7" x14ac:dyDescent="0.3">
      <c r="B32" t="s">
        <v>202</v>
      </c>
    </row>
    <row r="33" spans="1:2" x14ac:dyDescent="0.3">
      <c r="B33" t="s">
        <v>203</v>
      </c>
    </row>
    <row r="34" spans="1:2" x14ac:dyDescent="0.3">
      <c r="B34" t="s">
        <v>204</v>
      </c>
    </row>
    <row r="35" spans="1:2" x14ac:dyDescent="0.3">
      <c r="B35" t="s">
        <v>205</v>
      </c>
    </row>
    <row r="37" spans="1:2" x14ac:dyDescent="0.3">
      <c r="A37" s="1" t="s">
        <v>206</v>
      </c>
    </row>
    <row r="45" spans="1:2" x14ac:dyDescent="0.3">
      <c r="A45" s="1" t="s">
        <v>207</v>
      </c>
    </row>
    <row r="47" spans="1:2" x14ac:dyDescent="0.3">
      <c r="A47" s="1"/>
    </row>
    <row r="51" spans="1:7" x14ac:dyDescent="0.3">
      <c r="B51" t="s">
        <v>208</v>
      </c>
    </row>
    <row r="53" spans="1:7" x14ac:dyDescent="0.3">
      <c r="G53" s="131"/>
    </row>
    <row r="55" spans="1:7" x14ac:dyDescent="0.3">
      <c r="A55" t="s">
        <v>189</v>
      </c>
    </row>
    <row r="56" spans="1:7" x14ac:dyDescent="0.3">
      <c r="A56" t="s">
        <v>190</v>
      </c>
    </row>
    <row r="60" spans="1:7" x14ac:dyDescent="0.3">
      <c r="A60" s="1" t="s">
        <v>209</v>
      </c>
    </row>
    <row r="65" spans="1:8" x14ac:dyDescent="0.3">
      <c r="G65" s="140" t="s">
        <v>145</v>
      </c>
      <c r="H65" s="132"/>
    </row>
    <row r="66" spans="1:8" x14ac:dyDescent="0.3">
      <c r="G66" s="134" t="s">
        <v>324</v>
      </c>
      <c r="H66" s="133"/>
    </row>
    <row r="67" spans="1:8" x14ac:dyDescent="0.3">
      <c r="G67" s="134" t="s">
        <v>319</v>
      </c>
      <c r="H67" s="133"/>
    </row>
    <row r="68" spans="1:8" x14ac:dyDescent="0.3">
      <c r="A68" s="1" t="s">
        <v>210</v>
      </c>
      <c r="G68" s="134" t="s">
        <v>320</v>
      </c>
      <c r="H68" s="133"/>
    </row>
    <row r="69" spans="1:8" x14ac:dyDescent="0.3">
      <c r="B69" t="s">
        <v>211</v>
      </c>
      <c r="E69" t="s">
        <v>212</v>
      </c>
      <c r="G69" s="134" t="s">
        <v>139</v>
      </c>
      <c r="H69" s="133"/>
    </row>
    <row r="70" spans="1:8" x14ac:dyDescent="0.3">
      <c r="G70" s="134" t="s">
        <v>140</v>
      </c>
      <c r="H70" s="133"/>
    </row>
    <row r="71" spans="1:8" x14ac:dyDescent="0.3">
      <c r="G71" s="134" t="s">
        <v>142</v>
      </c>
      <c r="H71" s="133"/>
    </row>
    <row r="72" spans="1:8" x14ac:dyDescent="0.3">
      <c r="G72" s="134" t="s">
        <v>138</v>
      </c>
      <c r="H72" s="133"/>
    </row>
    <row r="73" spans="1:8" x14ac:dyDescent="0.3">
      <c r="G73" s="134" t="s">
        <v>41</v>
      </c>
      <c r="H73" s="133"/>
    </row>
    <row r="74" spans="1:8" x14ac:dyDescent="0.3">
      <c r="G74" s="152" t="s">
        <v>156</v>
      </c>
      <c r="H74" s="133"/>
    </row>
    <row r="75" spans="1:8" x14ac:dyDescent="0.3">
      <c r="G75" s="152" t="s">
        <v>157</v>
      </c>
      <c r="H75" s="133"/>
    </row>
    <row r="76" spans="1:8" x14ac:dyDescent="0.3">
      <c r="G76" s="152" t="s">
        <v>169</v>
      </c>
      <c r="H76" s="133"/>
    </row>
    <row r="77" spans="1:8" x14ac:dyDescent="0.3">
      <c r="G77" s="152" t="s">
        <v>170</v>
      </c>
      <c r="H77" s="133"/>
    </row>
    <row r="78" spans="1:8" x14ac:dyDescent="0.3">
      <c r="A78" s="1" t="s">
        <v>213</v>
      </c>
      <c r="G78" s="152" t="s">
        <v>318</v>
      </c>
      <c r="H78" s="133"/>
    </row>
    <row r="79" spans="1:8" x14ac:dyDescent="0.3">
      <c r="B79" t="s">
        <v>214</v>
      </c>
      <c r="G79" s="152" t="s">
        <v>321</v>
      </c>
      <c r="H79" s="133"/>
    </row>
    <row r="80" spans="1:8" x14ac:dyDescent="0.3">
      <c r="G80" s="138" t="s">
        <v>322</v>
      </c>
      <c r="H80" s="49"/>
    </row>
    <row r="81" spans="1:9" x14ac:dyDescent="0.3">
      <c r="A81" s="1" t="s">
        <v>215</v>
      </c>
    </row>
    <row r="82" spans="1:9" x14ac:dyDescent="0.3">
      <c r="B82" t="s">
        <v>216</v>
      </c>
      <c r="F82" t="s">
        <v>212</v>
      </c>
      <c r="H82" s="28">
        <v>1</v>
      </c>
    </row>
    <row r="83" spans="1:9" x14ac:dyDescent="0.3">
      <c r="H83" s="29">
        <v>2</v>
      </c>
    </row>
    <row r="84" spans="1:9" x14ac:dyDescent="0.3">
      <c r="H84" s="135">
        <v>3</v>
      </c>
    </row>
    <row r="86" spans="1:9" x14ac:dyDescent="0.3">
      <c r="A86" s="1" t="s">
        <v>217</v>
      </c>
    </row>
    <row r="87" spans="1:9" x14ac:dyDescent="0.3">
      <c r="B87" t="s">
        <v>218</v>
      </c>
    </row>
    <row r="88" spans="1:9" x14ac:dyDescent="0.3">
      <c r="B88" t="s">
        <v>219</v>
      </c>
      <c r="E88" t="s">
        <v>212</v>
      </c>
      <c r="G88" s="28" t="s">
        <v>64</v>
      </c>
    </row>
    <row r="89" spans="1:9" x14ac:dyDescent="0.3">
      <c r="B89" t="s">
        <v>220</v>
      </c>
      <c r="G89" s="29" t="s">
        <v>70</v>
      </c>
    </row>
    <row r="90" spans="1:9" x14ac:dyDescent="0.3">
      <c r="B90" t="s">
        <v>221</v>
      </c>
      <c r="G90" s="29" t="s">
        <v>71</v>
      </c>
    </row>
    <row r="91" spans="1:9" x14ac:dyDescent="0.3">
      <c r="G91" s="52" t="s">
        <v>72</v>
      </c>
    </row>
    <row r="92" spans="1:9" x14ac:dyDescent="0.3">
      <c r="A92" s="1" t="s">
        <v>222</v>
      </c>
    </row>
    <row r="93" spans="1:9" x14ac:dyDescent="0.3">
      <c r="B93" t="s">
        <v>223</v>
      </c>
      <c r="G93" t="s">
        <v>212</v>
      </c>
      <c r="I93" s="28" t="s">
        <v>64</v>
      </c>
    </row>
    <row r="94" spans="1:9" x14ac:dyDescent="0.3">
      <c r="B94" t="s">
        <v>224</v>
      </c>
      <c r="I94" s="29" t="s">
        <v>74</v>
      </c>
    </row>
    <row r="95" spans="1:9" x14ac:dyDescent="0.3">
      <c r="B95" t="s">
        <v>225</v>
      </c>
      <c r="I95" s="135" t="s">
        <v>73</v>
      </c>
    </row>
    <row r="96" spans="1:9" x14ac:dyDescent="0.3">
      <c r="B96" t="s">
        <v>226</v>
      </c>
    </row>
    <row r="103" spans="1:7" x14ac:dyDescent="0.3">
      <c r="G103" s="131"/>
    </row>
    <row r="105" spans="1:7" x14ac:dyDescent="0.3">
      <c r="A105" t="s">
        <v>189</v>
      </c>
    </row>
    <row r="106" spans="1:7" x14ac:dyDescent="0.3">
      <c r="A106" t="s">
        <v>190</v>
      </c>
    </row>
    <row r="110" spans="1:7" x14ac:dyDescent="0.3">
      <c r="A110" s="1" t="s">
        <v>227</v>
      </c>
    </row>
    <row r="111" spans="1:7" x14ac:dyDescent="0.3">
      <c r="C111" t="s">
        <v>228</v>
      </c>
    </row>
    <row r="114" spans="1:3" x14ac:dyDescent="0.3">
      <c r="A114" s="1" t="s">
        <v>229</v>
      </c>
    </row>
    <row r="115" spans="1:3" x14ac:dyDescent="0.3">
      <c r="C115" t="s">
        <v>228</v>
      </c>
    </row>
    <row r="117" spans="1:3" x14ac:dyDescent="0.3">
      <c r="A117" s="1" t="s">
        <v>230</v>
      </c>
    </row>
    <row r="118" spans="1:3" x14ac:dyDescent="0.3">
      <c r="B118" t="s">
        <v>231</v>
      </c>
    </row>
    <row r="120" spans="1:3" x14ac:dyDescent="0.3">
      <c r="A120" s="1" t="s">
        <v>232</v>
      </c>
    </row>
    <row r="121" spans="1:3" x14ac:dyDescent="0.3">
      <c r="B121" t="s">
        <v>233</v>
      </c>
    </row>
    <row r="123" spans="1:3" x14ac:dyDescent="0.3">
      <c r="A123" s="1" t="s">
        <v>234</v>
      </c>
    </row>
    <row r="124" spans="1:3" x14ac:dyDescent="0.3">
      <c r="A124" s="1"/>
      <c r="B124" t="s">
        <v>235</v>
      </c>
    </row>
    <row r="126" spans="1:3" x14ac:dyDescent="0.3">
      <c r="A126" s="1" t="s">
        <v>236</v>
      </c>
    </row>
    <row r="127" spans="1:3" x14ac:dyDescent="0.3">
      <c r="B127" t="s">
        <v>237</v>
      </c>
    </row>
    <row r="131" spans="1:5" x14ac:dyDescent="0.3">
      <c r="A131" s="1" t="s">
        <v>238</v>
      </c>
      <c r="E131" t="s">
        <v>239</v>
      </c>
    </row>
    <row r="133" spans="1:5" x14ac:dyDescent="0.3">
      <c r="A133" s="1" t="s">
        <v>240</v>
      </c>
      <c r="E133" t="s">
        <v>241</v>
      </c>
    </row>
    <row r="135" spans="1:5" x14ac:dyDescent="0.3">
      <c r="A135" s="1" t="s">
        <v>242</v>
      </c>
    </row>
    <row r="137" spans="1:5" x14ac:dyDescent="0.3">
      <c r="A137" s="1" t="s">
        <v>243</v>
      </c>
    </row>
    <row r="139" spans="1:5" x14ac:dyDescent="0.3">
      <c r="A139" s="1" t="s">
        <v>244</v>
      </c>
    </row>
    <row r="140" spans="1:5" x14ac:dyDescent="0.3">
      <c r="B140" t="s">
        <v>245</v>
      </c>
      <c r="E140" t="s">
        <v>246</v>
      </c>
    </row>
    <row r="142" spans="1:5" x14ac:dyDescent="0.3">
      <c r="A142" s="1"/>
    </row>
    <row r="143" spans="1:5" x14ac:dyDescent="0.3">
      <c r="A143" s="1" t="s">
        <v>247</v>
      </c>
    </row>
    <row r="144" spans="1:5" x14ac:dyDescent="0.3">
      <c r="A144" s="1"/>
      <c r="E144" t="s">
        <v>248</v>
      </c>
    </row>
    <row r="145" spans="1:7" x14ac:dyDescent="0.3">
      <c r="A145" s="1"/>
    </row>
    <row r="146" spans="1:7" x14ac:dyDescent="0.3">
      <c r="A146" s="1" t="s">
        <v>249</v>
      </c>
    </row>
    <row r="147" spans="1:7" x14ac:dyDescent="0.3">
      <c r="B147" t="s">
        <v>250</v>
      </c>
      <c r="F147" t="s">
        <v>251</v>
      </c>
    </row>
    <row r="153" spans="1:7" x14ac:dyDescent="0.3">
      <c r="G153" s="131"/>
    </row>
    <row r="155" spans="1:7" x14ac:dyDescent="0.3">
      <c r="A155" t="s">
        <v>189</v>
      </c>
    </row>
    <row r="156" spans="1:7" x14ac:dyDescent="0.3">
      <c r="A156" t="s">
        <v>190</v>
      </c>
    </row>
    <row r="160" spans="1:7" x14ac:dyDescent="0.3">
      <c r="A160" s="1" t="s">
        <v>252</v>
      </c>
    </row>
    <row r="161" spans="1:9" x14ac:dyDescent="0.3">
      <c r="B161" t="s">
        <v>253</v>
      </c>
      <c r="E161" t="s">
        <v>212</v>
      </c>
      <c r="G161" s="136" t="s">
        <v>0</v>
      </c>
      <c r="H161" s="132"/>
    </row>
    <row r="162" spans="1:9" x14ac:dyDescent="0.3">
      <c r="G162" s="137" t="s">
        <v>1</v>
      </c>
      <c r="H162" s="133"/>
      <c r="I162" s="6"/>
    </row>
    <row r="163" spans="1:9" x14ac:dyDescent="0.3">
      <c r="G163" s="134" t="s">
        <v>146</v>
      </c>
      <c r="H163" s="133"/>
      <c r="I163" s="6"/>
    </row>
    <row r="164" spans="1:9" x14ac:dyDescent="0.3">
      <c r="G164" s="134" t="s">
        <v>168</v>
      </c>
      <c r="H164" s="133"/>
      <c r="I164" s="6"/>
    </row>
    <row r="165" spans="1:9" x14ac:dyDescent="0.3">
      <c r="G165" s="134" t="s">
        <v>184</v>
      </c>
      <c r="H165" s="133"/>
    </row>
    <row r="166" spans="1:9" x14ac:dyDescent="0.3">
      <c r="A166" s="1" t="s">
        <v>254</v>
      </c>
      <c r="G166" s="134" t="s">
        <v>185</v>
      </c>
      <c r="H166" s="133"/>
    </row>
    <row r="167" spans="1:9" x14ac:dyDescent="0.3">
      <c r="B167" t="s">
        <v>255</v>
      </c>
      <c r="G167" s="138" t="s">
        <v>33</v>
      </c>
      <c r="H167" s="49"/>
    </row>
    <row r="171" spans="1:9" x14ac:dyDescent="0.3">
      <c r="A171" s="1" t="s">
        <v>256</v>
      </c>
    </row>
    <row r="172" spans="1:9" x14ac:dyDescent="0.3">
      <c r="B172" t="s">
        <v>257</v>
      </c>
      <c r="F172" t="s">
        <v>212</v>
      </c>
      <c r="H172" s="136" t="s">
        <v>51</v>
      </c>
      <c r="I172" s="132"/>
    </row>
    <row r="173" spans="1:9" x14ac:dyDescent="0.3">
      <c r="H173" s="137" t="s">
        <v>20</v>
      </c>
      <c r="I173" s="133"/>
    </row>
    <row r="174" spans="1:9" x14ac:dyDescent="0.3">
      <c r="A174" s="1" t="s">
        <v>258</v>
      </c>
      <c r="H174" s="139" t="s">
        <v>49</v>
      </c>
      <c r="I174" s="49"/>
    </row>
    <row r="175" spans="1:9" x14ac:dyDescent="0.3">
      <c r="B175" s="92" t="s">
        <v>259</v>
      </c>
    </row>
    <row r="176" spans="1:9" x14ac:dyDescent="0.3">
      <c r="B176" s="92"/>
    </row>
    <row r="177" spans="1:9" x14ac:dyDescent="0.3">
      <c r="A177" s="1" t="s">
        <v>260</v>
      </c>
    </row>
    <row r="178" spans="1:9" x14ac:dyDescent="0.3">
      <c r="A178" s="1"/>
      <c r="B178" t="s">
        <v>261</v>
      </c>
      <c r="H178" s="6"/>
    </row>
    <row r="179" spans="1:9" x14ac:dyDescent="0.3">
      <c r="H179" s="6"/>
    </row>
    <row r="180" spans="1:9" x14ac:dyDescent="0.3">
      <c r="A180" s="1" t="s">
        <v>262</v>
      </c>
      <c r="H180" s="6"/>
    </row>
    <row r="181" spans="1:9" x14ac:dyDescent="0.3">
      <c r="B181" t="s">
        <v>263</v>
      </c>
      <c r="H181" s="6"/>
    </row>
    <row r="182" spans="1:9" x14ac:dyDescent="0.3">
      <c r="F182" t="s">
        <v>212</v>
      </c>
      <c r="H182" s="140" t="s">
        <v>143</v>
      </c>
      <c r="I182" s="132"/>
    </row>
    <row r="183" spans="1:9" x14ac:dyDescent="0.3">
      <c r="H183" s="137" t="s">
        <v>51</v>
      </c>
      <c r="I183" s="133"/>
    </row>
    <row r="184" spans="1:9" x14ac:dyDescent="0.3">
      <c r="H184" s="137" t="s">
        <v>52</v>
      </c>
      <c r="I184" s="133"/>
    </row>
    <row r="185" spans="1:9" x14ac:dyDescent="0.3">
      <c r="H185" s="139" t="s">
        <v>49</v>
      </c>
      <c r="I185" s="49"/>
    </row>
    <row r="187" spans="1:9" x14ac:dyDescent="0.3">
      <c r="A187" s="1" t="s">
        <v>264</v>
      </c>
    </row>
    <row r="188" spans="1:9" x14ac:dyDescent="0.3">
      <c r="B188" t="s">
        <v>265</v>
      </c>
      <c r="F188" s="6" t="s">
        <v>266</v>
      </c>
      <c r="G188" s="6"/>
      <c r="H188" s="6"/>
    </row>
    <row r="189" spans="1:9" x14ac:dyDescent="0.3">
      <c r="F189" s="6"/>
      <c r="G189" s="6"/>
      <c r="H189" s="6"/>
    </row>
    <row r="190" spans="1:9" x14ac:dyDescent="0.3">
      <c r="F190" s="6"/>
      <c r="G190" s="6"/>
      <c r="H190" s="6"/>
    </row>
    <row r="191" spans="1:9" x14ac:dyDescent="0.3">
      <c r="F191" s="6"/>
      <c r="G191" s="6"/>
      <c r="H191" s="6"/>
    </row>
    <row r="192" spans="1:9" x14ac:dyDescent="0.3">
      <c r="A192" s="1" t="s">
        <v>267</v>
      </c>
      <c r="F192" t="s">
        <v>212</v>
      </c>
      <c r="H192" s="18" t="s">
        <v>54</v>
      </c>
      <c r="I192" s="132"/>
    </row>
    <row r="193" spans="1:9" x14ac:dyDescent="0.3">
      <c r="H193" s="16" t="s">
        <v>55</v>
      </c>
      <c r="I193" s="49"/>
    </row>
    <row r="194" spans="1:9" x14ac:dyDescent="0.3">
      <c r="A194" s="1" t="s">
        <v>268</v>
      </c>
    </row>
    <row r="195" spans="1:9" x14ac:dyDescent="0.3">
      <c r="B195" t="s">
        <v>269</v>
      </c>
      <c r="F195" t="s">
        <v>212</v>
      </c>
      <c r="H195" s="28" t="s">
        <v>63</v>
      </c>
    </row>
    <row r="196" spans="1:9" x14ac:dyDescent="0.3">
      <c r="H196" s="135" t="s">
        <v>64</v>
      </c>
    </row>
    <row r="200" spans="1:9" x14ac:dyDescent="0.3">
      <c r="H200" s="42"/>
    </row>
    <row r="201" spans="1:9" x14ac:dyDescent="0.3">
      <c r="H201" s="42"/>
    </row>
    <row r="202" spans="1:9" x14ac:dyDescent="0.3">
      <c r="H202" s="42"/>
    </row>
    <row r="203" spans="1:9" x14ac:dyDescent="0.3">
      <c r="G203" s="131"/>
    </row>
    <row r="205" spans="1:9" x14ac:dyDescent="0.3">
      <c r="A205" t="s">
        <v>189</v>
      </c>
    </row>
    <row r="206" spans="1:9" x14ac:dyDescent="0.3">
      <c r="A206" t="s">
        <v>190</v>
      </c>
    </row>
    <row r="207" spans="1:9" x14ac:dyDescent="0.3">
      <c r="H207" s="42"/>
    </row>
    <row r="208" spans="1:9" x14ac:dyDescent="0.3">
      <c r="H208" s="42"/>
    </row>
    <row r="209" spans="1:9" x14ac:dyDescent="0.3">
      <c r="H209" s="42"/>
    </row>
    <row r="210" spans="1:9" x14ac:dyDescent="0.3">
      <c r="H210" s="42"/>
    </row>
    <row r="211" spans="1:9" x14ac:dyDescent="0.3">
      <c r="H211" s="42"/>
    </row>
    <row r="212" spans="1:9" x14ac:dyDescent="0.3">
      <c r="A212" s="1" t="s">
        <v>270</v>
      </c>
      <c r="F212" t="s">
        <v>212</v>
      </c>
      <c r="H212" s="141" t="s">
        <v>0</v>
      </c>
      <c r="I212" s="132"/>
    </row>
    <row r="213" spans="1:9" x14ac:dyDescent="0.3">
      <c r="H213" s="142" t="s">
        <v>1</v>
      </c>
      <c r="I213" s="49"/>
    </row>
    <row r="214" spans="1:9" x14ac:dyDescent="0.3">
      <c r="H214" s="42"/>
    </row>
    <row r="215" spans="1:9" x14ac:dyDescent="0.3">
      <c r="A215" s="1" t="s">
        <v>271</v>
      </c>
      <c r="H215" s="42"/>
    </row>
    <row r="216" spans="1:9" x14ac:dyDescent="0.3">
      <c r="B216" t="s">
        <v>272</v>
      </c>
      <c r="G216" t="s">
        <v>212</v>
      </c>
      <c r="I216" s="25" t="s">
        <v>51</v>
      </c>
    </row>
    <row r="217" spans="1:9" x14ac:dyDescent="0.3">
      <c r="I217" s="143" t="s">
        <v>52</v>
      </c>
    </row>
    <row r="218" spans="1:9" x14ac:dyDescent="0.3">
      <c r="A218" s="1" t="s">
        <v>273</v>
      </c>
      <c r="H218" s="42"/>
    </row>
    <row r="219" spans="1:9" x14ac:dyDescent="0.3">
      <c r="B219" t="s">
        <v>274</v>
      </c>
      <c r="H219" s="42"/>
    </row>
    <row r="221" spans="1:9" x14ac:dyDescent="0.3">
      <c r="A221" s="1" t="s">
        <v>275</v>
      </c>
    </row>
    <row r="222" spans="1:9" x14ac:dyDescent="0.3">
      <c r="B222" t="s">
        <v>276</v>
      </c>
    </row>
    <row r="224" spans="1:9" x14ac:dyDescent="0.3">
      <c r="A224" s="1" t="s">
        <v>277</v>
      </c>
    </row>
    <row r="226" spans="1:9" x14ac:dyDescent="0.3">
      <c r="B226" t="s">
        <v>278</v>
      </c>
    </row>
    <row r="228" spans="1:9" x14ac:dyDescent="0.3">
      <c r="A228" s="1" t="s">
        <v>279</v>
      </c>
    </row>
    <row r="230" spans="1:9" x14ac:dyDescent="0.3">
      <c r="B230" t="s">
        <v>280</v>
      </c>
    </row>
    <row r="233" spans="1:9" x14ac:dyDescent="0.3">
      <c r="A233" s="1" t="s">
        <v>281</v>
      </c>
    </row>
    <row r="234" spans="1:9" x14ac:dyDescent="0.3">
      <c r="B234" t="s">
        <v>282</v>
      </c>
    </row>
    <row r="235" spans="1:9" x14ac:dyDescent="0.3">
      <c r="F235" t="s">
        <v>212</v>
      </c>
      <c r="H235" s="140" t="s">
        <v>60</v>
      </c>
      <c r="I235" s="132"/>
    </row>
    <row r="236" spans="1:9" x14ac:dyDescent="0.3">
      <c r="A236" s="1" t="s">
        <v>283</v>
      </c>
      <c r="H236" s="134" t="s">
        <v>284</v>
      </c>
      <c r="I236" s="133"/>
    </row>
    <row r="237" spans="1:9" x14ac:dyDescent="0.3">
      <c r="B237" t="s">
        <v>285</v>
      </c>
      <c r="H237" s="138" t="s">
        <v>144</v>
      </c>
      <c r="I237" s="49"/>
    </row>
    <row r="238" spans="1:9" x14ac:dyDescent="0.3">
      <c r="B238" t="s">
        <v>286</v>
      </c>
    </row>
    <row r="239" spans="1:9" x14ac:dyDescent="0.3">
      <c r="B239" t="s">
        <v>287</v>
      </c>
    </row>
    <row r="240" spans="1:9" x14ac:dyDescent="0.3">
      <c r="B240" t="s">
        <v>288</v>
      </c>
    </row>
    <row r="242" spans="1:7" x14ac:dyDescent="0.3">
      <c r="A242" s="1" t="s">
        <v>289</v>
      </c>
    </row>
    <row r="243" spans="1:7" x14ac:dyDescent="0.3">
      <c r="B243" t="s">
        <v>290</v>
      </c>
    </row>
    <row r="244" spans="1:7" x14ac:dyDescent="0.3">
      <c r="B244" t="s">
        <v>291</v>
      </c>
    </row>
    <row r="245" spans="1:7" x14ac:dyDescent="0.3">
      <c r="B245" t="s">
        <v>292</v>
      </c>
    </row>
    <row r="254" spans="1:7" x14ac:dyDescent="0.3">
      <c r="G254" s="131"/>
    </row>
    <row r="255" spans="1:7" x14ac:dyDescent="0.3">
      <c r="A255" t="s">
        <v>189</v>
      </c>
    </row>
    <row r="256" spans="1:7" x14ac:dyDescent="0.3">
      <c r="A256" t="s">
        <v>190</v>
      </c>
    </row>
    <row r="262" spans="1:10" x14ac:dyDescent="0.3">
      <c r="A262" s="1" t="s">
        <v>293</v>
      </c>
    </row>
    <row r="264" spans="1:10" x14ac:dyDescent="0.3">
      <c r="A264" s="1" t="s">
        <v>294</v>
      </c>
    </row>
    <row r="265" spans="1:10" x14ac:dyDescent="0.3">
      <c r="B265" t="s">
        <v>295</v>
      </c>
    </row>
    <row r="267" spans="1:10" x14ac:dyDescent="0.3">
      <c r="A267" s="1" t="s">
        <v>296</v>
      </c>
    </row>
    <row r="268" spans="1:10" x14ac:dyDescent="0.3">
      <c r="B268" t="s">
        <v>297</v>
      </c>
    </row>
    <row r="271" spans="1:10" x14ac:dyDescent="0.3">
      <c r="A271" s="1" t="s">
        <v>298</v>
      </c>
      <c r="B271" s="156" t="s">
        <v>330</v>
      </c>
      <c r="C271" s="156"/>
      <c r="D271" s="156"/>
      <c r="E271" s="156"/>
      <c r="F271" s="156"/>
    </row>
    <row r="272" spans="1:10" x14ac:dyDescent="0.3">
      <c r="B272" s="156" t="s">
        <v>329</v>
      </c>
      <c r="C272" s="156"/>
      <c r="D272" s="156"/>
      <c r="E272" s="156"/>
      <c r="F272" s="156"/>
      <c r="G272" s="6"/>
      <c r="H272" s="6"/>
      <c r="I272" s="6"/>
      <c r="J272" s="6"/>
    </row>
    <row r="273" spans="1:10" x14ac:dyDescent="0.3">
      <c r="B273" t="s">
        <v>299</v>
      </c>
      <c r="E273" t="s">
        <v>212</v>
      </c>
      <c r="G273" s="140" t="s">
        <v>139</v>
      </c>
      <c r="H273" s="132"/>
      <c r="I273" s="6"/>
      <c r="J273" s="6"/>
    </row>
    <row r="274" spans="1:10" x14ac:dyDescent="0.3">
      <c r="B274" t="s">
        <v>300</v>
      </c>
      <c r="G274" s="134" t="s">
        <v>140</v>
      </c>
      <c r="H274" s="133"/>
      <c r="I274" s="6"/>
      <c r="J274" s="6"/>
    </row>
    <row r="275" spans="1:10" x14ac:dyDescent="0.3">
      <c r="G275" s="134" t="s">
        <v>142</v>
      </c>
      <c r="H275" s="133"/>
      <c r="I275" s="6"/>
      <c r="J275" s="6"/>
    </row>
    <row r="276" spans="1:10" x14ac:dyDescent="0.3">
      <c r="A276" s="1"/>
      <c r="B276" t="s">
        <v>334</v>
      </c>
      <c r="G276" s="134" t="s">
        <v>138</v>
      </c>
      <c r="H276" s="133"/>
      <c r="I276" s="6"/>
      <c r="J276" s="6"/>
    </row>
    <row r="277" spans="1:10" x14ac:dyDescent="0.3">
      <c r="B277" t="s">
        <v>335</v>
      </c>
      <c r="G277" s="134" t="s">
        <v>41</v>
      </c>
      <c r="H277" s="133"/>
      <c r="I277" s="6"/>
      <c r="J277" s="6"/>
    </row>
    <row r="278" spans="1:10" x14ac:dyDescent="0.3">
      <c r="G278" s="152" t="s">
        <v>156</v>
      </c>
      <c r="H278" s="133"/>
      <c r="I278" s="6"/>
      <c r="J278" s="6"/>
    </row>
    <row r="279" spans="1:10" x14ac:dyDescent="0.3">
      <c r="G279" s="152" t="s">
        <v>157</v>
      </c>
      <c r="H279" s="133"/>
      <c r="I279" s="6"/>
      <c r="J279" s="6"/>
    </row>
    <row r="280" spans="1:10" x14ac:dyDescent="0.3">
      <c r="A280" s="1" t="s">
        <v>301</v>
      </c>
      <c r="G280" s="152" t="s">
        <v>169</v>
      </c>
      <c r="H280" s="133"/>
      <c r="I280" s="6"/>
      <c r="J280" s="6"/>
    </row>
    <row r="281" spans="1:10" x14ac:dyDescent="0.3">
      <c r="B281" t="s">
        <v>302</v>
      </c>
      <c r="E281" t="s">
        <v>303</v>
      </c>
      <c r="G281" s="152" t="s">
        <v>170</v>
      </c>
      <c r="H281" s="133"/>
      <c r="I281" s="6"/>
      <c r="J281" s="22"/>
    </row>
    <row r="282" spans="1:10" x14ac:dyDescent="0.3">
      <c r="B282" t="s">
        <v>304</v>
      </c>
      <c r="G282" s="152" t="s">
        <v>318</v>
      </c>
      <c r="H282" s="133"/>
      <c r="I282" s="6"/>
      <c r="J282" s="150"/>
    </row>
    <row r="283" spans="1:10" x14ac:dyDescent="0.3">
      <c r="G283" s="152" t="s">
        <v>321</v>
      </c>
      <c r="H283" s="133"/>
    </row>
    <row r="284" spans="1:10" x14ac:dyDescent="0.3">
      <c r="A284" s="1" t="s">
        <v>305</v>
      </c>
      <c r="G284" s="138" t="s">
        <v>322</v>
      </c>
      <c r="H284" s="49"/>
    </row>
    <row r="285" spans="1:10" x14ac:dyDescent="0.3">
      <c r="B285" t="s">
        <v>306</v>
      </c>
    </row>
    <row r="287" spans="1:10" x14ac:dyDescent="0.3">
      <c r="A287" s="1" t="s">
        <v>307</v>
      </c>
    </row>
    <row r="288" spans="1:10" x14ac:dyDescent="0.3">
      <c r="B288" t="s">
        <v>308</v>
      </c>
    </row>
    <row r="290" spans="1:2" x14ac:dyDescent="0.3">
      <c r="A290" s="1" t="s">
        <v>309</v>
      </c>
    </row>
    <row r="291" spans="1:2" x14ac:dyDescent="0.3">
      <c r="B291" t="s">
        <v>310</v>
      </c>
    </row>
    <row r="293" spans="1:2" x14ac:dyDescent="0.3">
      <c r="A293" s="1" t="s">
        <v>311</v>
      </c>
    </row>
    <row r="295" spans="1:2" x14ac:dyDescent="0.3">
      <c r="A295" s="1" t="s">
        <v>312</v>
      </c>
    </row>
    <row r="296" spans="1:2" x14ac:dyDescent="0.3">
      <c r="B296" t="s">
        <v>313</v>
      </c>
    </row>
    <row r="299" spans="1:2" x14ac:dyDescent="0.3">
      <c r="A299" s="1" t="s">
        <v>314</v>
      </c>
    </row>
    <row r="304" spans="1:2" x14ac:dyDescent="0.3">
      <c r="A304" s="1"/>
    </row>
    <row r="309" spans="1:1" x14ac:dyDescent="0.3">
      <c r="A309" s="1"/>
    </row>
  </sheetData>
  <mergeCells count="2">
    <mergeCell ref="B271:F271"/>
    <mergeCell ref="B272:F272"/>
  </mergeCells>
  <pageMargins left="0.7" right="0.7" top="0.75" bottom="0.75" header="0.3" footer="0.3"/>
  <pageSetup paperSize="9" fitToHeight="0" orientation="portrait" r:id="rId1"/>
  <rowBreaks count="5" manualBreakCount="5">
    <brk id="51" max="16383" man="1"/>
    <brk id="101" max="16383" man="1"/>
    <brk id="151" max="16383" man="1"/>
    <brk id="201" max="16383" man="1"/>
    <brk id="251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4"/>
  <sheetViews>
    <sheetView workbookViewId="0">
      <selection sqref="A1:C15"/>
    </sheetView>
  </sheetViews>
  <sheetFormatPr defaultRowHeight="14.4" x14ac:dyDescent="0.3"/>
  <cols>
    <col min="1" max="1" width="9.109375" style="2"/>
    <col min="2" max="2" width="13.88671875" style="53" customWidth="1"/>
    <col min="3" max="3" width="55.33203125" customWidth="1"/>
  </cols>
  <sheetData>
    <row r="1" spans="1:3" x14ac:dyDescent="0.3">
      <c r="A1" s="121" t="s">
        <v>183</v>
      </c>
    </row>
    <row r="2" spans="1:3" x14ac:dyDescent="0.3">
      <c r="A2" s="121" t="s">
        <v>171</v>
      </c>
    </row>
    <row r="4" spans="1:3" x14ac:dyDescent="0.3">
      <c r="A4" s="122" t="s">
        <v>172</v>
      </c>
      <c r="B4" s="123" t="s">
        <v>173</v>
      </c>
      <c r="C4" s="124"/>
    </row>
    <row r="5" spans="1:3" x14ac:dyDescent="0.3">
      <c r="A5" s="12" t="s">
        <v>174</v>
      </c>
      <c r="B5" s="73">
        <v>41960</v>
      </c>
      <c r="C5" s="125" t="s">
        <v>175</v>
      </c>
    </row>
    <row r="6" spans="1:3" ht="28.8" x14ac:dyDescent="0.3">
      <c r="A6" s="12" t="s">
        <v>176</v>
      </c>
      <c r="B6" s="73">
        <v>41964</v>
      </c>
      <c r="C6" s="125" t="s">
        <v>177</v>
      </c>
    </row>
    <row r="7" spans="1:3" x14ac:dyDescent="0.3">
      <c r="A7" s="12"/>
      <c r="B7" s="73">
        <v>41969</v>
      </c>
      <c r="C7" s="126" t="s">
        <v>178</v>
      </c>
    </row>
    <row r="8" spans="1:3" x14ac:dyDescent="0.3">
      <c r="A8" s="12" t="s">
        <v>179</v>
      </c>
      <c r="B8" s="73">
        <v>41974</v>
      </c>
      <c r="C8" s="125" t="s">
        <v>180</v>
      </c>
    </row>
    <row r="9" spans="1:3" x14ac:dyDescent="0.3">
      <c r="A9" s="12" t="s">
        <v>181</v>
      </c>
      <c r="B9" s="73">
        <v>41978</v>
      </c>
      <c r="C9" s="127" t="s">
        <v>182</v>
      </c>
    </row>
    <row r="10" spans="1:3" x14ac:dyDescent="0.3">
      <c r="A10" s="12" t="s">
        <v>186</v>
      </c>
      <c r="B10" s="73">
        <v>42187</v>
      </c>
      <c r="C10" s="125" t="s">
        <v>187</v>
      </c>
    </row>
    <row r="11" spans="1:3" ht="43.2" x14ac:dyDescent="0.3">
      <c r="A11" s="12" t="s">
        <v>317</v>
      </c>
      <c r="B11" s="73">
        <v>42296</v>
      </c>
      <c r="C11" s="127" t="s">
        <v>323</v>
      </c>
    </row>
    <row r="12" spans="1:3" x14ac:dyDescent="0.3">
      <c r="A12" s="12" t="s">
        <v>325</v>
      </c>
      <c r="B12" s="73">
        <v>42298</v>
      </c>
      <c r="C12" s="127" t="s">
        <v>328</v>
      </c>
    </row>
    <row r="13" spans="1:3" x14ac:dyDescent="0.3">
      <c r="A13" s="28" t="s">
        <v>332</v>
      </c>
      <c r="B13" s="148">
        <v>42668</v>
      </c>
      <c r="C13" s="146" t="s">
        <v>333</v>
      </c>
    </row>
    <row r="14" spans="1:3" x14ac:dyDescent="0.3">
      <c r="A14" s="135"/>
      <c r="B14" s="149"/>
      <c r="C14" s="147" t="s">
        <v>329</v>
      </c>
    </row>
  </sheetData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88dbdd5d-b3df-4d9f-93f7-6fe5477fb8dc}" enabled="1" method="Standard" siteId="{2a1c169e-715a-412b-b526-05da3f8412f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4</vt:i4>
      </vt:variant>
      <vt:variant>
        <vt:lpstr>Namngivna områden</vt:lpstr>
      </vt:variant>
      <vt:variant>
        <vt:i4>3</vt:i4>
      </vt:variant>
    </vt:vector>
  </HeadingPairs>
  <TitlesOfParts>
    <vt:vector size="7" baseType="lpstr">
      <vt:lpstr>Data sheet</vt:lpstr>
      <vt:lpstr>Selection</vt:lpstr>
      <vt:lpstr>User instruction</vt:lpstr>
      <vt:lpstr>Revision history</vt:lpstr>
      <vt:lpstr>'Data sheet'!Utskriftsområde</vt:lpstr>
      <vt:lpstr>'Revision history'!Utskriftsområde</vt:lpstr>
      <vt:lpstr>'User instruction'!Utskriftsområde</vt:lpstr>
    </vt:vector>
  </TitlesOfParts>
  <Company>GGP Sweden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 TMY. Myrendal</dc:creator>
  <cp:lastModifiedBy>Kornelia Ehrling</cp:lastModifiedBy>
  <cp:lastPrinted>2016-10-25T08:22:52Z</cp:lastPrinted>
  <dcterms:created xsi:type="dcterms:W3CDTF">2014-08-26T11:27:30Z</dcterms:created>
  <dcterms:modified xsi:type="dcterms:W3CDTF">2023-01-19T14:08:07Z</dcterms:modified>
</cp:coreProperties>
</file>